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"/>
    </mc:Choice>
  </mc:AlternateContent>
  <xr:revisionPtr revIDLastSave="192" documentId="8_{5E6B122D-4D93-4713-AD94-8D5DEEE37A88}" xr6:coauthVersionLast="47" xr6:coauthVersionMax="47" xr10:uidLastSave="{2A9DA254-393E-4163-93D8-3A3BCE750F10}"/>
  <bookViews>
    <workbookView xWindow="-120" yWindow="-120" windowWidth="21840" windowHeight="13140" xr2:uid="{233AF741-FF82-4949-97D6-AB87A35EF46E}"/>
  </bookViews>
  <sheets>
    <sheet name="Abril-2023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E55" i="1"/>
  <c r="E51" i="1"/>
  <c r="E47" i="1"/>
  <c r="E39" i="1"/>
  <c r="E35" i="1"/>
  <c r="E31" i="1"/>
  <c r="E23" i="1"/>
  <c r="E19" i="1"/>
  <c r="E15" i="1"/>
  <c r="E7" i="1"/>
  <c r="E3" i="1"/>
  <c r="D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E59" i="1"/>
  <c r="E43" i="1"/>
  <c r="E27" i="1"/>
  <c r="E11" i="1"/>
  <c r="E2" i="1"/>
  <c r="C3" i="2"/>
  <c r="C2" i="2"/>
  <c r="C1" i="2"/>
  <c r="E4" i="1"/>
  <c r="E5" i="1"/>
  <c r="E6" i="1"/>
  <c r="E8" i="1"/>
  <c r="E9" i="1"/>
  <c r="E10" i="1"/>
  <c r="E12" i="1"/>
  <c r="E13" i="1"/>
  <c r="E14" i="1"/>
  <c r="E16" i="1"/>
  <c r="E17" i="1"/>
  <c r="E18" i="1"/>
  <c r="E20" i="1"/>
  <c r="E21" i="1"/>
  <c r="E22" i="1"/>
  <c r="E24" i="1"/>
  <c r="E25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1" i="1"/>
  <c r="E62" i="1"/>
  <c r="E64" i="1"/>
  <c r="E65" i="1"/>
  <c r="E66" i="1"/>
</calcChain>
</file>

<file path=xl/sharedStrings.xml><?xml version="1.0" encoding="utf-8"?>
<sst xmlns="http://schemas.openxmlformats.org/spreadsheetml/2006/main" count="77" uniqueCount="77">
  <si>
    <t>Nº Compromiso (Contrato)</t>
  </si>
  <si>
    <t>Fecha inicio Base contratos legales</t>
  </si>
  <si>
    <t>Fecha fianalización
Base contratos legales</t>
  </si>
  <si>
    <t>Valor del contrato Compromisos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</si>
  <si>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</si>
  <si>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</si>
  <si>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</si>
  <si>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</si>
  <si>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</si>
  <si>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</si>
  <si>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</si>
  <si>
    <t>UAESP-394-2023</t>
  </si>
  <si>
    <t>UAESP-409-2023</t>
  </si>
  <si>
    <t>UAESP-411-2023</t>
  </si>
  <si>
    <t>UAESP-412-2023</t>
  </si>
  <si>
    <t>UAESP-414-2023</t>
  </si>
  <si>
    <t>UAESP-415-2023</t>
  </si>
  <si>
    <t>UAESP-416-2023</t>
  </si>
  <si>
    <t>UAESP-417-2023</t>
  </si>
  <si>
    <t>UAESP-418-2023</t>
  </si>
  <si>
    <t>UAESP-419-2023</t>
  </si>
  <si>
    <t>UAESP-420-2023</t>
  </si>
  <si>
    <t>UAESP-421-2023</t>
  </si>
  <si>
    <t>UAESP-422-2023</t>
  </si>
  <si>
    <t>UAESP-423-2023</t>
  </si>
  <si>
    <t>UAESP-424-2023</t>
  </si>
  <si>
    <t>UAESP-425-2023</t>
  </si>
  <si>
    <t>UAESP-426-2023</t>
  </si>
  <si>
    <t>UAESP-427-2023</t>
  </si>
  <si>
    <t>UAESP-428-2023</t>
  </si>
  <si>
    <t>UAESP-429-2023</t>
  </si>
  <si>
    <t>UAESP-430-2023</t>
  </si>
  <si>
    <t>UAESP-431-2023</t>
  </si>
  <si>
    <t>UAESP-432-2023</t>
  </si>
  <si>
    <t>UAESP-433-2023</t>
  </si>
  <si>
    <t>UAESP-434-2023</t>
  </si>
  <si>
    <t>UAESP-435-2023</t>
  </si>
  <si>
    <t>UAESP-436-2023</t>
  </si>
  <si>
    <t>UAESP-437-2023</t>
  </si>
  <si>
    <t>UAESP-438-2023</t>
  </si>
  <si>
    <t>UAESP-439-2023</t>
  </si>
  <si>
    <t>UAESP-440-2023</t>
  </si>
  <si>
    <t>UAESP-441-2023</t>
  </si>
  <si>
    <t>UAESP-442-2023</t>
  </si>
  <si>
    <t>UAESP-443-2023</t>
  </si>
  <si>
    <t>UAESP-444-2023</t>
  </si>
  <si>
    <t>UAESP-445-2023</t>
  </si>
  <si>
    <t>UAESP-446-2023</t>
  </si>
  <si>
    <t>UAESP-447-2023</t>
  </si>
  <si>
    <t>UAESP-448-2023</t>
  </si>
  <si>
    <t>UAESP-449-2023</t>
  </si>
  <si>
    <t>UAESP-450-2023</t>
  </si>
  <si>
    <t>UAESP-451-2023</t>
  </si>
  <si>
    <t>UAESP-452-2023</t>
  </si>
  <si>
    <t>UAESP-453-2023</t>
  </si>
  <si>
    <t>UAESP-454-2023</t>
  </si>
  <si>
    <t>UAESP-455-2023</t>
  </si>
  <si>
    <t>UAESP-456-2023</t>
  </si>
  <si>
    <t>UAESP-457-2023</t>
  </si>
  <si>
    <t>UAESP-458-2023</t>
  </si>
  <si>
    <t>UAESP-459-2023</t>
  </si>
  <si>
    <t>UAESP-460-2023</t>
  </si>
  <si>
    <t>UAESP-461-2023</t>
  </si>
  <si>
    <t>UAESP-462-2023</t>
  </si>
  <si>
    <t>UAESP-463-2023</t>
  </si>
  <si>
    <t>UAESP-464-2023</t>
  </si>
  <si>
    <t>UAESP-465-2023</t>
  </si>
  <si>
    <t>UAESP-466-2023</t>
  </si>
  <si>
    <t>UAESP-468-2023</t>
  </si>
  <si>
    <t>UAESP-469-2023</t>
  </si>
  <si>
    <t>UAESP-470-2023</t>
  </si>
  <si>
    <t>UAESP-471-2023</t>
  </si>
  <si>
    <t>UAESP-472-2023</t>
  </si>
  <si>
    <t>UAESP-473-2023</t>
  </si>
  <si>
    <t>UAESP-474-2023</t>
  </si>
  <si>
    <t>UAESP-476-2023</t>
  </si>
  <si>
    <t xml:space="preserve">Porcentaje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</si>
</sst>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Border="1"/>
    <xf numFmtId="14" fontId="0" fillId="0" borderId="0" xfId="0" applyNumberFormat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vertical="top"/>
    </xf>
    <xf numFmtId="167" fontId="2" fillId="0" borderId="1" xfId="3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7" fontId="2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/>
  </cellXfs>
  <cellStyles count="4">
    <cellStyle name="Millares" xfId="1" builtinId="3"/>
    <cellStyle name="Millares 2" xfId="3" xr:uid="{D68B53C8-7933-4D31-B483-9CB760CE3E2E}"/>
    <cellStyle name="Normal" xfId="0" builtinId="0"/>
    <cellStyle name="Porcentaje 2" xfId="2" xr:uid="{88646D2D-5C70-45EB-B0D0-790B99C2A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5A46-97C7-4F1C-97FA-422630202457}">
  <sheetPr>
    <tabColor rgb="FF00B050"/>
  </sheetPr>
  <dimension ref="A1:L115"/>
  <sheetViews>
    <sheetView tabSelected="1" workbookViewId="0">
      <selection activeCell="C5" sqref="C5"/>
    </sheetView>
  </sheetViews>
  <sheetFormatPr baseColWidth="10" defaultRowHeight="15" x14ac:dyDescent="0.25"/>
  <cols>
    <col min="1" max="1" width="19.7109375" bestFit="1" customWidth="1"/>
    <col min="2" max="2" width="12.7109375" bestFit="1" customWidth="1"/>
    <col min="3" max="3" width="15.85546875" bestFit="1" customWidth="1"/>
    <col min="4" max="4" width="18.5703125" bestFit="1" customWidth="1"/>
    <col min="5" max="5" width="18.140625" customWidth="1"/>
    <col min="6" max="7" width="18.5703125" bestFit="1" customWidth="1"/>
    <col min="8" max="8" width="19.140625" customWidth="1"/>
    <col min="9" max="9" width="18.7109375" customWidth="1"/>
    <col min="10" max="10" width="16.85546875" customWidth="1"/>
    <col min="11" max="11" width="13.28515625" bestFit="1" customWidth="1"/>
    <col min="12" max="12" width="14.7109375" bestFit="1" customWidth="1"/>
  </cols>
  <sheetData>
    <row r="1" spans="1:12" ht="90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76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2" ht="15.75" x14ac:dyDescent="0.25">
      <c r="A2" s="6" t="s">
        <v>11</v>
      </c>
      <c r="B2" s="7">
        <v>45020</v>
      </c>
      <c r="C2" s="7">
        <v>45260</v>
      </c>
      <c r="D2" s="8">
        <v>27360000</v>
      </c>
      <c r="E2" s="15">
        <f>B2-C2</f>
        <v>-240</v>
      </c>
      <c r="F2" s="10">
        <v>0</v>
      </c>
      <c r="G2" s="11">
        <v>27360000</v>
      </c>
      <c r="H2" s="10">
        <v>0</v>
      </c>
      <c r="I2" s="14"/>
      <c r="J2" s="9">
        <v>0</v>
      </c>
      <c r="K2" s="10">
        <v>0</v>
      </c>
      <c r="L2" s="10">
        <v>0</v>
      </c>
    </row>
    <row r="3" spans="1:12" ht="15.75" x14ac:dyDescent="0.25">
      <c r="A3" s="6" t="s">
        <v>12</v>
      </c>
      <c r="B3" s="12">
        <v>45020</v>
      </c>
      <c r="C3" s="7">
        <v>45200</v>
      </c>
      <c r="D3" s="8">
        <v>20520000</v>
      </c>
      <c r="E3" s="15">
        <f>B3-C3</f>
        <v>-180</v>
      </c>
      <c r="F3" s="10">
        <v>0</v>
      </c>
      <c r="G3" s="11">
        <v>20520000</v>
      </c>
      <c r="H3" s="10">
        <v>0</v>
      </c>
      <c r="I3" s="14"/>
      <c r="J3" s="9">
        <v>0</v>
      </c>
      <c r="K3" s="10">
        <v>0</v>
      </c>
      <c r="L3" s="10">
        <v>0</v>
      </c>
    </row>
    <row r="4" spans="1:12" ht="15.75" x14ac:dyDescent="0.25">
      <c r="A4" s="6" t="s">
        <v>13</v>
      </c>
      <c r="B4" s="12">
        <v>45019</v>
      </c>
      <c r="C4" s="7">
        <v>45289</v>
      </c>
      <c r="D4" s="8">
        <v>149940000</v>
      </c>
      <c r="E4" s="15">
        <f>B4-C4</f>
        <v>-270</v>
      </c>
      <c r="F4" s="10">
        <v>0</v>
      </c>
      <c r="G4" s="11">
        <v>149940000</v>
      </c>
      <c r="H4" s="10">
        <v>0</v>
      </c>
      <c r="I4" s="14"/>
      <c r="J4" s="9">
        <v>0</v>
      </c>
      <c r="K4" s="10">
        <v>0</v>
      </c>
      <c r="L4" s="10">
        <v>0</v>
      </c>
    </row>
    <row r="5" spans="1:12" ht="15.75" x14ac:dyDescent="0.25">
      <c r="A5" s="6" t="s">
        <v>14</v>
      </c>
      <c r="B5" s="12">
        <v>45019</v>
      </c>
      <c r="C5" s="7">
        <v>45259</v>
      </c>
      <c r="D5" s="8">
        <v>52000000</v>
      </c>
      <c r="E5" s="15">
        <f>B5-C5</f>
        <v>-240</v>
      </c>
      <c r="F5" s="10">
        <v>0</v>
      </c>
      <c r="G5" s="11">
        <v>52000000</v>
      </c>
      <c r="H5" s="10">
        <v>0</v>
      </c>
      <c r="I5" s="14"/>
      <c r="J5" s="9">
        <v>0</v>
      </c>
      <c r="K5" s="10">
        <v>0</v>
      </c>
      <c r="L5" s="10">
        <v>0</v>
      </c>
    </row>
    <row r="6" spans="1:12" ht="15.75" x14ac:dyDescent="0.25">
      <c r="A6" s="6" t="s">
        <v>15</v>
      </c>
      <c r="B6" s="12">
        <v>45020</v>
      </c>
      <c r="C6" s="7">
        <v>45200</v>
      </c>
      <c r="D6" s="8">
        <v>36000000</v>
      </c>
      <c r="E6" s="15">
        <f>B6-C6</f>
        <v>-180</v>
      </c>
      <c r="F6" s="10">
        <v>0</v>
      </c>
      <c r="G6" s="11">
        <v>36000000</v>
      </c>
      <c r="H6" s="10">
        <v>0</v>
      </c>
      <c r="I6" s="14"/>
      <c r="J6" s="9">
        <v>0</v>
      </c>
      <c r="K6" s="10">
        <v>0</v>
      </c>
      <c r="L6" s="10">
        <v>0</v>
      </c>
    </row>
    <row r="7" spans="1:12" ht="15.75" x14ac:dyDescent="0.25">
      <c r="A7" s="6" t="s">
        <v>16</v>
      </c>
      <c r="B7" s="12">
        <v>45020</v>
      </c>
      <c r="C7" s="7">
        <v>45260</v>
      </c>
      <c r="D7" s="8">
        <v>48000000</v>
      </c>
      <c r="E7" s="15">
        <f>B7-C7</f>
        <v>-240</v>
      </c>
      <c r="F7" s="10">
        <v>0</v>
      </c>
      <c r="G7" s="11">
        <v>48000000</v>
      </c>
      <c r="H7" s="10">
        <v>0</v>
      </c>
      <c r="I7" s="14"/>
      <c r="J7" s="9">
        <v>0</v>
      </c>
      <c r="K7" s="10">
        <v>0</v>
      </c>
      <c r="L7" s="10">
        <v>0</v>
      </c>
    </row>
    <row r="8" spans="1:12" ht="15.75" x14ac:dyDescent="0.25">
      <c r="A8" s="6" t="s">
        <v>17</v>
      </c>
      <c r="B8" s="12">
        <v>45020</v>
      </c>
      <c r="C8" s="7">
        <v>45170</v>
      </c>
      <c r="D8" s="8">
        <v>43556666</v>
      </c>
      <c r="E8" s="15">
        <f>B8-C8</f>
        <v>-150</v>
      </c>
      <c r="F8" s="10">
        <v>0</v>
      </c>
      <c r="G8" s="11">
        <v>43556666</v>
      </c>
      <c r="H8" s="10">
        <v>0</v>
      </c>
      <c r="I8" s="14"/>
      <c r="J8" s="9">
        <v>0</v>
      </c>
      <c r="K8" s="10">
        <v>0</v>
      </c>
      <c r="L8" s="10">
        <v>0</v>
      </c>
    </row>
    <row r="9" spans="1:12" ht="15.75" x14ac:dyDescent="0.25">
      <c r="A9" s="6" t="s">
        <v>18</v>
      </c>
      <c r="B9" s="12">
        <v>45020</v>
      </c>
      <c r="C9" s="7">
        <v>45230</v>
      </c>
      <c r="D9" s="8">
        <v>54600000</v>
      </c>
      <c r="E9" s="15">
        <f>B9-C9</f>
        <v>-210</v>
      </c>
      <c r="F9" s="10">
        <v>0</v>
      </c>
      <c r="G9" s="11">
        <v>54600000</v>
      </c>
      <c r="H9" s="10">
        <v>0</v>
      </c>
      <c r="I9" s="14"/>
      <c r="J9" s="9">
        <v>0</v>
      </c>
      <c r="K9" s="10">
        <v>0</v>
      </c>
      <c r="L9" s="10">
        <v>0</v>
      </c>
    </row>
    <row r="10" spans="1:12" ht="15.75" x14ac:dyDescent="0.25">
      <c r="A10" s="6" t="s">
        <v>19</v>
      </c>
      <c r="B10" s="12">
        <v>45033</v>
      </c>
      <c r="C10" s="7">
        <v>45243</v>
      </c>
      <c r="D10" s="8">
        <v>38500000</v>
      </c>
      <c r="E10" s="15">
        <f>B10-C10</f>
        <v>-210</v>
      </c>
      <c r="F10" s="10">
        <v>0</v>
      </c>
      <c r="G10" s="11">
        <v>38500000</v>
      </c>
      <c r="H10" s="10">
        <v>0</v>
      </c>
      <c r="I10" s="14"/>
      <c r="J10" s="9">
        <v>0</v>
      </c>
      <c r="K10" s="10">
        <v>0</v>
      </c>
      <c r="L10" s="10">
        <v>0</v>
      </c>
    </row>
    <row r="11" spans="1:12" ht="15.75" x14ac:dyDescent="0.25">
      <c r="A11" s="6" t="s">
        <v>20</v>
      </c>
      <c r="B11" s="12">
        <v>45026</v>
      </c>
      <c r="C11" s="7">
        <v>45236</v>
      </c>
      <c r="D11" s="8">
        <v>42000000</v>
      </c>
      <c r="E11" s="15">
        <f>B11-C11</f>
        <v>-210</v>
      </c>
      <c r="F11" s="10">
        <v>0</v>
      </c>
      <c r="G11" s="11">
        <v>42000000</v>
      </c>
      <c r="H11" s="10">
        <v>0</v>
      </c>
      <c r="I11" s="14"/>
      <c r="J11" s="9">
        <v>0</v>
      </c>
      <c r="K11" s="10">
        <v>0</v>
      </c>
      <c r="L11" s="10">
        <v>0</v>
      </c>
    </row>
    <row r="12" spans="1:12" ht="15.75" x14ac:dyDescent="0.25">
      <c r="A12" s="6" t="s">
        <v>21</v>
      </c>
      <c r="B12" s="12">
        <v>45021</v>
      </c>
      <c r="C12" s="7">
        <v>45231</v>
      </c>
      <c r="D12" s="8">
        <v>38500000</v>
      </c>
      <c r="E12" s="15">
        <f>B12-C12</f>
        <v>-210</v>
      </c>
      <c r="F12" s="10">
        <v>0</v>
      </c>
      <c r="G12" s="11">
        <v>38500000</v>
      </c>
      <c r="H12" s="10">
        <v>0</v>
      </c>
      <c r="I12" s="14"/>
      <c r="J12" s="9">
        <v>0</v>
      </c>
      <c r="K12" s="10">
        <v>0</v>
      </c>
      <c r="L12" s="10">
        <v>0</v>
      </c>
    </row>
    <row r="13" spans="1:12" ht="15.75" x14ac:dyDescent="0.25">
      <c r="A13" s="6" t="s">
        <v>22</v>
      </c>
      <c r="B13" s="12">
        <v>45021</v>
      </c>
      <c r="C13" s="7">
        <v>45231</v>
      </c>
      <c r="D13" s="8">
        <v>45500000</v>
      </c>
      <c r="E13" s="15">
        <f>B13-C13</f>
        <v>-210</v>
      </c>
      <c r="F13" s="10">
        <v>0</v>
      </c>
      <c r="G13" s="11">
        <v>45500000</v>
      </c>
      <c r="H13" s="10">
        <v>0</v>
      </c>
      <c r="I13" s="14"/>
      <c r="J13" s="9">
        <v>0</v>
      </c>
      <c r="K13" s="10">
        <v>0</v>
      </c>
      <c r="L13" s="10">
        <v>0</v>
      </c>
    </row>
    <row r="14" spans="1:12" ht="15.75" x14ac:dyDescent="0.25">
      <c r="A14" s="6" t="s">
        <v>23</v>
      </c>
      <c r="B14" s="12">
        <v>45021</v>
      </c>
      <c r="C14" s="7">
        <v>45141</v>
      </c>
      <c r="D14" s="8">
        <v>21200000</v>
      </c>
      <c r="E14" s="15">
        <f>B14-C14</f>
        <v>-120</v>
      </c>
      <c r="F14" s="10">
        <v>0</v>
      </c>
      <c r="G14" s="11">
        <v>21200000</v>
      </c>
      <c r="H14" s="10">
        <v>0</v>
      </c>
      <c r="I14" s="14"/>
      <c r="J14" s="9">
        <v>0</v>
      </c>
      <c r="K14" s="10">
        <v>0</v>
      </c>
      <c r="L14" s="10">
        <v>0</v>
      </c>
    </row>
    <row r="15" spans="1:12" ht="15.75" x14ac:dyDescent="0.25">
      <c r="A15" s="6" t="s">
        <v>24</v>
      </c>
      <c r="B15" s="12">
        <v>45021</v>
      </c>
      <c r="C15" s="7">
        <v>45231</v>
      </c>
      <c r="D15" s="8">
        <v>54600000</v>
      </c>
      <c r="E15" s="15">
        <f>B15-C15</f>
        <v>-210</v>
      </c>
      <c r="F15" s="10">
        <v>0</v>
      </c>
      <c r="G15" s="11">
        <v>54600000</v>
      </c>
      <c r="H15" s="10">
        <v>0</v>
      </c>
      <c r="I15" s="14"/>
      <c r="J15" s="9">
        <v>0</v>
      </c>
      <c r="K15" s="10">
        <v>0</v>
      </c>
      <c r="L15" s="10">
        <v>0</v>
      </c>
    </row>
    <row r="16" spans="1:12" ht="15.75" x14ac:dyDescent="0.25">
      <c r="A16" s="6" t="s">
        <v>25</v>
      </c>
      <c r="B16" s="12">
        <v>45026</v>
      </c>
      <c r="C16" s="7">
        <v>45236</v>
      </c>
      <c r="D16" s="8">
        <v>42000000</v>
      </c>
      <c r="E16" s="15">
        <f>B16-C16</f>
        <v>-210</v>
      </c>
      <c r="F16" s="10">
        <v>0</v>
      </c>
      <c r="G16" s="11">
        <v>42000000</v>
      </c>
      <c r="H16" s="10">
        <v>0</v>
      </c>
      <c r="I16" s="14"/>
      <c r="J16" s="9">
        <v>0</v>
      </c>
      <c r="K16" s="10">
        <v>0</v>
      </c>
      <c r="L16" s="10">
        <v>0</v>
      </c>
    </row>
    <row r="17" spans="1:12" ht="15.75" x14ac:dyDescent="0.25">
      <c r="A17" s="6" t="s">
        <v>26</v>
      </c>
      <c r="B17" s="12">
        <v>45026</v>
      </c>
      <c r="C17" s="7">
        <v>45086</v>
      </c>
      <c r="D17" s="8">
        <v>132890000</v>
      </c>
      <c r="E17" s="15">
        <f>B17-C17</f>
        <v>-60</v>
      </c>
      <c r="F17" s="10">
        <v>0</v>
      </c>
      <c r="G17" s="11">
        <v>132890000</v>
      </c>
      <c r="H17" s="10">
        <v>0</v>
      </c>
      <c r="I17" s="14"/>
      <c r="J17" s="9">
        <v>0</v>
      </c>
      <c r="K17" s="10">
        <v>0</v>
      </c>
      <c r="L17" s="10">
        <v>0</v>
      </c>
    </row>
    <row r="18" spans="1:12" ht="15.75" x14ac:dyDescent="0.25">
      <c r="A18" s="6" t="s">
        <v>27</v>
      </c>
      <c r="B18" s="12">
        <v>45027</v>
      </c>
      <c r="C18" s="7">
        <v>45237</v>
      </c>
      <c r="D18" s="8">
        <v>24360000</v>
      </c>
      <c r="E18" s="15">
        <f>B18-C18</f>
        <v>-210</v>
      </c>
      <c r="F18" s="10">
        <v>0</v>
      </c>
      <c r="G18" s="11">
        <v>24360000</v>
      </c>
      <c r="H18" s="10">
        <v>0</v>
      </c>
      <c r="I18" s="14"/>
      <c r="J18" s="9">
        <v>0</v>
      </c>
      <c r="K18" s="10">
        <v>0</v>
      </c>
      <c r="L18" s="10">
        <v>0</v>
      </c>
    </row>
    <row r="19" spans="1:12" ht="15.75" x14ac:dyDescent="0.25">
      <c r="A19" s="6" t="s">
        <v>28</v>
      </c>
      <c r="B19" s="12">
        <v>45030</v>
      </c>
      <c r="C19" s="7">
        <v>45090</v>
      </c>
      <c r="D19" s="8">
        <v>8674000</v>
      </c>
      <c r="E19" s="15">
        <f>B19-C19</f>
        <v>-60</v>
      </c>
      <c r="F19" s="10">
        <v>0</v>
      </c>
      <c r="G19" s="11">
        <v>8674000</v>
      </c>
      <c r="H19" s="10">
        <v>0</v>
      </c>
      <c r="I19" s="14"/>
      <c r="J19" s="9">
        <v>0</v>
      </c>
      <c r="K19" s="10">
        <v>0</v>
      </c>
      <c r="L19" s="10">
        <v>0</v>
      </c>
    </row>
    <row r="20" spans="1:12" ht="15.75" x14ac:dyDescent="0.25">
      <c r="A20" s="6" t="s">
        <v>29</v>
      </c>
      <c r="B20" s="12">
        <v>45029</v>
      </c>
      <c r="C20" s="7">
        <v>45239</v>
      </c>
      <c r="D20" s="8">
        <v>38500000</v>
      </c>
      <c r="E20" s="15">
        <f>B20-C20</f>
        <v>-210</v>
      </c>
      <c r="F20" s="10">
        <v>0</v>
      </c>
      <c r="G20" s="11">
        <v>38500000</v>
      </c>
      <c r="H20" s="10">
        <v>0</v>
      </c>
      <c r="I20" s="14"/>
      <c r="J20" s="9">
        <v>0</v>
      </c>
      <c r="K20" s="10">
        <v>0</v>
      </c>
      <c r="L20" s="10">
        <v>0</v>
      </c>
    </row>
    <row r="21" spans="1:12" ht="15.75" x14ac:dyDescent="0.25">
      <c r="A21" s="6" t="s">
        <v>30</v>
      </c>
      <c r="B21" s="12">
        <v>45029</v>
      </c>
      <c r="C21" s="7">
        <v>45209</v>
      </c>
      <c r="D21" s="8">
        <v>33000000</v>
      </c>
      <c r="E21" s="15">
        <f>B21-C21</f>
        <v>-180</v>
      </c>
      <c r="F21" s="10">
        <v>0</v>
      </c>
      <c r="G21" s="11">
        <v>33000000</v>
      </c>
      <c r="H21" s="10">
        <v>0</v>
      </c>
      <c r="I21" s="14"/>
      <c r="J21" s="9">
        <v>0</v>
      </c>
      <c r="K21" s="10">
        <v>0</v>
      </c>
      <c r="L21" s="10">
        <v>0</v>
      </c>
    </row>
    <row r="22" spans="1:12" ht="15.75" x14ac:dyDescent="0.25">
      <c r="A22" s="6" t="s">
        <v>31</v>
      </c>
      <c r="B22" s="12">
        <v>45028</v>
      </c>
      <c r="C22" s="7">
        <v>45238</v>
      </c>
      <c r="D22" s="8">
        <v>38500000</v>
      </c>
      <c r="E22" s="15">
        <f>B22-C22</f>
        <v>-210</v>
      </c>
      <c r="F22" s="10">
        <v>0</v>
      </c>
      <c r="G22" s="11">
        <v>38500000</v>
      </c>
      <c r="H22" s="10">
        <v>0</v>
      </c>
      <c r="I22" s="14"/>
      <c r="J22" s="9">
        <v>0</v>
      </c>
      <c r="K22" s="10">
        <v>0</v>
      </c>
      <c r="L22" s="10">
        <v>0</v>
      </c>
    </row>
    <row r="23" spans="1:12" ht="15.75" x14ac:dyDescent="0.25">
      <c r="A23" s="6" t="s">
        <v>32</v>
      </c>
      <c r="B23" s="12">
        <v>45028</v>
      </c>
      <c r="C23" s="7">
        <v>45268</v>
      </c>
      <c r="D23" s="8">
        <v>72000000</v>
      </c>
      <c r="E23" s="15">
        <f>B23-C23</f>
        <v>-240</v>
      </c>
      <c r="F23" s="10">
        <v>0</v>
      </c>
      <c r="G23" s="11">
        <v>72000000</v>
      </c>
      <c r="H23" s="10">
        <v>0</v>
      </c>
      <c r="I23" s="14"/>
      <c r="J23" s="9">
        <v>0</v>
      </c>
      <c r="K23" s="10">
        <v>0</v>
      </c>
      <c r="L23" s="10">
        <v>0</v>
      </c>
    </row>
    <row r="24" spans="1:12" ht="15.75" x14ac:dyDescent="0.25">
      <c r="A24" s="6" t="s">
        <v>33</v>
      </c>
      <c r="B24" s="12">
        <v>45028</v>
      </c>
      <c r="C24" s="7">
        <v>45038</v>
      </c>
      <c r="D24" s="8">
        <v>90000000</v>
      </c>
      <c r="E24" s="15">
        <f>B24-C24</f>
        <v>-10</v>
      </c>
      <c r="F24" s="10">
        <v>0</v>
      </c>
      <c r="G24" s="11">
        <v>90000000</v>
      </c>
      <c r="H24" s="10">
        <v>0</v>
      </c>
      <c r="I24" s="14"/>
      <c r="J24" s="9">
        <v>0</v>
      </c>
      <c r="K24" s="10">
        <v>0</v>
      </c>
      <c r="L24" s="10">
        <v>0</v>
      </c>
    </row>
    <row r="25" spans="1:12" ht="15.75" x14ac:dyDescent="0.25">
      <c r="A25" s="6" t="s">
        <v>34</v>
      </c>
      <c r="B25" s="12">
        <v>45029</v>
      </c>
      <c r="C25" s="7">
        <v>45269</v>
      </c>
      <c r="D25" s="8">
        <v>48800000</v>
      </c>
      <c r="E25" s="15">
        <f>B25-C25</f>
        <v>-240</v>
      </c>
      <c r="F25" s="10">
        <v>0</v>
      </c>
      <c r="G25" s="11">
        <v>48800000</v>
      </c>
      <c r="H25" s="10">
        <v>0</v>
      </c>
      <c r="I25" s="14"/>
      <c r="J25" s="9">
        <v>0</v>
      </c>
      <c r="K25" s="10">
        <v>0</v>
      </c>
      <c r="L25" s="10">
        <v>0</v>
      </c>
    </row>
    <row r="26" spans="1:12" ht="15.75" x14ac:dyDescent="0.25">
      <c r="A26" s="6" t="s">
        <v>35</v>
      </c>
      <c r="B26" s="12">
        <v>45029</v>
      </c>
      <c r="C26" s="7">
        <v>45269</v>
      </c>
      <c r="D26" s="8">
        <v>22800000</v>
      </c>
      <c r="E26" s="15">
        <f>B26-C26</f>
        <v>-240</v>
      </c>
      <c r="F26" s="10">
        <v>0</v>
      </c>
      <c r="G26" s="11">
        <v>22800000</v>
      </c>
      <c r="H26" s="10">
        <v>0</v>
      </c>
      <c r="I26" s="14"/>
      <c r="J26" s="9">
        <v>0</v>
      </c>
      <c r="K26" s="10">
        <v>0</v>
      </c>
      <c r="L26" s="10">
        <v>0</v>
      </c>
    </row>
    <row r="27" spans="1:12" ht="15.75" x14ac:dyDescent="0.25">
      <c r="A27" s="6" t="s">
        <v>36</v>
      </c>
      <c r="B27" s="12">
        <v>45028</v>
      </c>
      <c r="C27" s="7">
        <v>45268</v>
      </c>
      <c r="D27" s="8">
        <v>28800000</v>
      </c>
      <c r="E27" s="15">
        <f>B27-C27</f>
        <v>-240</v>
      </c>
      <c r="F27" s="10">
        <v>0</v>
      </c>
      <c r="G27" s="11">
        <v>28800000</v>
      </c>
      <c r="H27" s="10">
        <v>0</v>
      </c>
      <c r="I27" s="14"/>
      <c r="J27" s="9">
        <v>0</v>
      </c>
      <c r="K27" s="10">
        <v>0</v>
      </c>
      <c r="L27" s="10">
        <v>0</v>
      </c>
    </row>
    <row r="28" spans="1:12" ht="15.75" x14ac:dyDescent="0.25">
      <c r="A28" s="6" t="s">
        <v>37</v>
      </c>
      <c r="B28" s="12">
        <v>45035</v>
      </c>
      <c r="C28" s="7">
        <v>45215</v>
      </c>
      <c r="D28" s="8">
        <v>36000000</v>
      </c>
      <c r="E28" s="15">
        <f>B28-C28</f>
        <v>-180</v>
      </c>
      <c r="F28" s="10">
        <v>0</v>
      </c>
      <c r="G28" s="11">
        <v>36000000</v>
      </c>
      <c r="H28" s="10">
        <v>0</v>
      </c>
      <c r="I28" s="14"/>
      <c r="J28" s="9">
        <v>0</v>
      </c>
      <c r="K28" s="10">
        <v>0</v>
      </c>
      <c r="L28" s="10">
        <v>0</v>
      </c>
    </row>
    <row r="29" spans="1:12" ht="15.75" x14ac:dyDescent="0.25">
      <c r="A29" s="6" t="s">
        <v>38</v>
      </c>
      <c r="B29" s="12">
        <v>45030</v>
      </c>
      <c r="C29" s="7">
        <v>45240</v>
      </c>
      <c r="D29" s="8">
        <v>42000000</v>
      </c>
      <c r="E29" s="15">
        <f>B29-C29</f>
        <v>-210</v>
      </c>
      <c r="F29" s="10">
        <v>0</v>
      </c>
      <c r="G29" s="11">
        <v>42000000</v>
      </c>
      <c r="H29" s="10">
        <v>0</v>
      </c>
      <c r="I29" s="14"/>
      <c r="J29" s="9">
        <v>0</v>
      </c>
      <c r="K29" s="10">
        <v>0</v>
      </c>
      <c r="L29" s="10">
        <v>0</v>
      </c>
    </row>
    <row r="30" spans="1:12" ht="15.75" x14ac:dyDescent="0.25">
      <c r="A30" s="6" t="s">
        <v>39</v>
      </c>
      <c r="B30" s="12">
        <v>45033</v>
      </c>
      <c r="C30" s="7">
        <v>45243</v>
      </c>
      <c r="D30" s="8">
        <v>19950000</v>
      </c>
      <c r="E30" s="15">
        <f>B30-C30</f>
        <v>-210</v>
      </c>
      <c r="F30" s="10">
        <v>0</v>
      </c>
      <c r="G30" s="11">
        <v>19950000</v>
      </c>
      <c r="H30" s="10">
        <v>0</v>
      </c>
      <c r="I30" s="14"/>
      <c r="J30" s="9">
        <v>0</v>
      </c>
      <c r="K30" s="10">
        <v>0</v>
      </c>
      <c r="L30" s="10">
        <v>0</v>
      </c>
    </row>
    <row r="31" spans="1:12" ht="15.75" x14ac:dyDescent="0.25">
      <c r="A31" s="6" t="s">
        <v>40</v>
      </c>
      <c r="B31" s="12">
        <v>45033</v>
      </c>
      <c r="C31" s="7">
        <v>45243</v>
      </c>
      <c r="D31" s="8">
        <v>42000000</v>
      </c>
      <c r="E31" s="15">
        <f>B31-C31</f>
        <v>-210</v>
      </c>
      <c r="F31" s="10">
        <v>0</v>
      </c>
      <c r="G31" s="11">
        <v>42000000</v>
      </c>
      <c r="H31" s="10">
        <v>0</v>
      </c>
      <c r="I31" s="14"/>
      <c r="J31" s="9">
        <v>0</v>
      </c>
      <c r="K31" s="10">
        <v>0</v>
      </c>
      <c r="L31" s="10">
        <v>0</v>
      </c>
    </row>
    <row r="32" spans="1:12" ht="15.75" x14ac:dyDescent="0.25">
      <c r="A32" s="6" t="s">
        <v>41</v>
      </c>
      <c r="B32" s="12">
        <v>45033</v>
      </c>
      <c r="C32" s="7">
        <v>45243</v>
      </c>
      <c r="D32" s="8">
        <v>21000000</v>
      </c>
      <c r="E32" s="15">
        <f>B32-C32</f>
        <v>-210</v>
      </c>
      <c r="F32" s="10">
        <v>0</v>
      </c>
      <c r="G32" s="11">
        <v>21000000</v>
      </c>
      <c r="H32" s="10">
        <v>0</v>
      </c>
      <c r="I32" s="14"/>
      <c r="J32" s="9">
        <v>0</v>
      </c>
      <c r="K32" s="10">
        <v>0</v>
      </c>
      <c r="L32" s="10">
        <v>0</v>
      </c>
    </row>
    <row r="33" spans="1:12" ht="15.75" x14ac:dyDescent="0.25">
      <c r="A33" s="6" t="s">
        <v>42</v>
      </c>
      <c r="B33" s="12">
        <v>45034</v>
      </c>
      <c r="C33" s="7">
        <v>45274</v>
      </c>
      <c r="D33" s="8">
        <v>64000000</v>
      </c>
      <c r="E33" s="15">
        <f>B33-C33</f>
        <v>-240</v>
      </c>
      <c r="F33" s="10">
        <v>0</v>
      </c>
      <c r="G33" s="11">
        <v>64000000</v>
      </c>
      <c r="H33" s="10">
        <v>0</v>
      </c>
      <c r="I33" s="14"/>
      <c r="J33" s="9">
        <v>0</v>
      </c>
      <c r="K33" s="10">
        <v>0</v>
      </c>
      <c r="L33" s="10">
        <v>0</v>
      </c>
    </row>
    <row r="34" spans="1:12" ht="15.75" x14ac:dyDescent="0.25">
      <c r="A34" s="6" t="s">
        <v>43</v>
      </c>
      <c r="B34" s="12">
        <v>45034</v>
      </c>
      <c r="C34" s="7">
        <v>45244</v>
      </c>
      <c r="D34" s="8">
        <v>38500000</v>
      </c>
      <c r="E34" s="15">
        <f>B34-C34</f>
        <v>-210</v>
      </c>
      <c r="F34" s="10">
        <v>0</v>
      </c>
      <c r="G34" s="11">
        <v>38500000</v>
      </c>
      <c r="H34" s="10">
        <v>0</v>
      </c>
      <c r="I34" s="14"/>
      <c r="J34" s="9">
        <v>0</v>
      </c>
      <c r="K34" s="10">
        <v>0</v>
      </c>
      <c r="L34" s="10">
        <v>0</v>
      </c>
    </row>
    <row r="35" spans="1:12" ht="15.75" x14ac:dyDescent="0.25">
      <c r="A35" s="6" t="s">
        <v>44</v>
      </c>
      <c r="B35" s="12">
        <v>45036</v>
      </c>
      <c r="C35" s="7">
        <v>45246</v>
      </c>
      <c r="D35" s="8">
        <v>42000000</v>
      </c>
      <c r="E35" s="15">
        <f>B35-C35</f>
        <v>-210</v>
      </c>
      <c r="F35" s="10">
        <v>0</v>
      </c>
      <c r="G35" s="11">
        <v>42000000</v>
      </c>
      <c r="H35" s="10">
        <v>0</v>
      </c>
      <c r="I35" s="14"/>
      <c r="J35" s="9">
        <v>0</v>
      </c>
      <c r="K35" s="10">
        <v>0</v>
      </c>
      <c r="L35" s="10">
        <v>0</v>
      </c>
    </row>
    <row r="36" spans="1:12" ht="15.75" x14ac:dyDescent="0.25">
      <c r="A36" s="6" t="s">
        <v>45</v>
      </c>
      <c r="B36" s="12">
        <v>45036</v>
      </c>
      <c r="C36" s="7">
        <v>45246</v>
      </c>
      <c r="D36" s="8">
        <v>38500000</v>
      </c>
      <c r="E36" s="15">
        <f>B36-C36</f>
        <v>-210</v>
      </c>
      <c r="F36" s="10">
        <v>0</v>
      </c>
      <c r="G36" s="11">
        <v>38500000</v>
      </c>
      <c r="H36" s="10">
        <v>0</v>
      </c>
      <c r="I36" s="14"/>
      <c r="J36" s="9">
        <v>0</v>
      </c>
      <c r="K36" s="10">
        <v>0</v>
      </c>
      <c r="L36" s="10">
        <v>0</v>
      </c>
    </row>
    <row r="37" spans="1:12" ht="15.75" x14ac:dyDescent="0.25">
      <c r="A37" s="6" t="s">
        <v>46</v>
      </c>
      <c r="B37" s="12">
        <v>45034</v>
      </c>
      <c r="C37" s="7">
        <v>45244</v>
      </c>
      <c r="D37" s="8">
        <v>38500000</v>
      </c>
      <c r="E37" s="15">
        <f>B37-C37</f>
        <v>-210</v>
      </c>
      <c r="F37" s="10">
        <v>0</v>
      </c>
      <c r="G37" s="11">
        <v>38500000</v>
      </c>
      <c r="H37" s="10">
        <v>0</v>
      </c>
      <c r="I37" s="14"/>
      <c r="J37" s="9">
        <v>0</v>
      </c>
      <c r="K37" s="10">
        <v>0</v>
      </c>
      <c r="L37" s="10">
        <v>0</v>
      </c>
    </row>
    <row r="38" spans="1:12" ht="15.75" x14ac:dyDescent="0.25">
      <c r="A38" s="6" t="s">
        <v>47</v>
      </c>
      <c r="B38" s="12">
        <v>45036</v>
      </c>
      <c r="C38" s="7">
        <v>45246</v>
      </c>
      <c r="D38" s="8">
        <v>38500000</v>
      </c>
      <c r="E38" s="15">
        <f>B38-C38</f>
        <v>-210</v>
      </c>
      <c r="F38" s="10">
        <v>0</v>
      </c>
      <c r="G38" s="11">
        <v>38500000</v>
      </c>
      <c r="H38" s="10">
        <v>0</v>
      </c>
      <c r="I38" s="14"/>
      <c r="J38" s="9">
        <v>0</v>
      </c>
      <c r="K38" s="10">
        <v>0</v>
      </c>
      <c r="L38" s="10">
        <v>0</v>
      </c>
    </row>
    <row r="39" spans="1:12" ht="15.75" x14ac:dyDescent="0.25">
      <c r="A39" s="6" t="s">
        <v>48</v>
      </c>
      <c r="B39" s="12">
        <v>45036</v>
      </c>
      <c r="C39" s="7">
        <v>45246</v>
      </c>
      <c r="D39" s="8">
        <v>45500000</v>
      </c>
      <c r="E39" s="15">
        <f>B39-C39</f>
        <v>-210</v>
      </c>
      <c r="F39" s="10">
        <v>0</v>
      </c>
      <c r="G39" s="11">
        <v>45500000</v>
      </c>
      <c r="H39" s="10">
        <v>0</v>
      </c>
      <c r="I39" s="14"/>
      <c r="J39" s="9">
        <v>0</v>
      </c>
      <c r="K39" s="10">
        <v>0</v>
      </c>
      <c r="L39" s="10">
        <v>0</v>
      </c>
    </row>
    <row r="40" spans="1:12" ht="15.75" x14ac:dyDescent="0.25">
      <c r="A40" s="6" t="s">
        <v>49</v>
      </c>
      <c r="B40" s="12">
        <v>45036</v>
      </c>
      <c r="C40" s="7">
        <v>45246</v>
      </c>
      <c r="D40" s="8">
        <v>28000000</v>
      </c>
      <c r="E40" s="15">
        <f>B40-C40</f>
        <v>-210</v>
      </c>
      <c r="F40" s="10">
        <v>0</v>
      </c>
      <c r="G40" s="11">
        <v>28000000</v>
      </c>
      <c r="H40" s="10">
        <v>0</v>
      </c>
      <c r="I40" s="14"/>
      <c r="J40" s="9">
        <v>0</v>
      </c>
      <c r="K40" s="10">
        <v>0</v>
      </c>
      <c r="L40" s="10">
        <v>0</v>
      </c>
    </row>
    <row r="41" spans="1:12" ht="15.75" x14ac:dyDescent="0.25">
      <c r="A41" s="6" t="s">
        <v>50</v>
      </c>
      <c r="B41" s="12">
        <v>45036</v>
      </c>
      <c r="C41" s="7">
        <v>45246</v>
      </c>
      <c r="D41" s="8">
        <v>37100000</v>
      </c>
      <c r="E41" s="15">
        <f>B41-C41</f>
        <v>-210</v>
      </c>
      <c r="F41" s="10">
        <v>0</v>
      </c>
      <c r="G41" s="11">
        <v>37100000</v>
      </c>
      <c r="H41" s="10">
        <v>0</v>
      </c>
      <c r="I41" s="14"/>
      <c r="J41" s="9">
        <v>0</v>
      </c>
      <c r="K41" s="10">
        <v>0</v>
      </c>
      <c r="L41" s="10">
        <v>0</v>
      </c>
    </row>
    <row r="42" spans="1:12" ht="15.75" x14ac:dyDescent="0.25">
      <c r="A42" s="6" t="s">
        <v>51</v>
      </c>
      <c r="B42" s="12">
        <v>45040</v>
      </c>
      <c r="C42" s="7">
        <v>45250</v>
      </c>
      <c r="D42" s="8">
        <v>65100000</v>
      </c>
      <c r="E42" s="15">
        <f>B42-C42</f>
        <v>-210</v>
      </c>
      <c r="F42" s="10">
        <v>0</v>
      </c>
      <c r="G42" s="11">
        <v>65100000</v>
      </c>
      <c r="H42" s="10">
        <v>0</v>
      </c>
      <c r="I42" s="14"/>
      <c r="J42" s="9">
        <v>0</v>
      </c>
      <c r="K42" s="10">
        <v>0</v>
      </c>
      <c r="L42" s="10">
        <v>0</v>
      </c>
    </row>
    <row r="43" spans="1:12" ht="15.75" x14ac:dyDescent="0.25">
      <c r="A43" s="6" t="s">
        <v>52</v>
      </c>
      <c r="B43" s="12">
        <v>45037</v>
      </c>
      <c r="C43" s="7">
        <v>45247</v>
      </c>
      <c r="D43" s="8">
        <v>38500000</v>
      </c>
      <c r="E43" s="15">
        <f>B43-C43</f>
        <v>-210</v>
      </c>
      <c r="F43" s="10">
        <v>0</v>
      </c>
      <c r="G43" s="11">
        <v>38500000</v>
      </c>
      <c r="H43" s="10">
        <v>0</v>
      </c>
      <c r="I43" s="14"/>
      <c r="J43" s="9">
        <v>0</v>
      </c>
      <c r="K43" s="10">
        <v>0</v>
      </c>
      <c r="L43" s="10">
        <v>0</v>
      </c>
    </row>
    <row r="44" spans="1:12" ht="15.75" x14ac:dyDescent="0.25">
      <c r="A44" s="6" t="s">
        <v>53</v>
      </c>
      <c r="B44" s="12">
        <v>45037</v>
      </c>
      <c r="C44" s="7">
        <v>45247</v>
      </c>
      <c r="D44" s="8">
        <v>38500000</v>
      </c>
      <c r="E44" s="15">
        <f>B44-C44</f>
        <v>-210</v>
      </c>
      <c r="F44" s="10">
        <v>0</v>
      </c>
      <c r="G44" s="11">
        <v>38500000</v>
      </c>
      <c r="H44" s="10">
        <v>0</v>
      </c>
      <c r="I44" s="14"/>
      <c r="J44" s="9">
        <v>0</v>
      </c>
      <c r="K44" s="10">
        <v>0</v>
      </c>
      <c r="L44" s="10">
        <v>0</v>
      </c>
    </row>
    <row r="45" spans="1:12" ht="15.75" x14ac:dyDescent="0.25">
      <c r="A45" s="6" t="s">
        <v>54</v>
      </c>
      <c r="B45" s="12">
        <v>45040</v>
      </c>
      <c r="C45" s="7">
        <v>45220</v>
      </c>
      <c r="D45" s="8">
        <v>17400000</v>
      </c>
      <c r="E45" s="15">
        <f>B45-C45</f>
        <v>-180</v>
      </c>
      <c r="F45" s="10">
        <v>0</v>
      </c>
      <c r="G45" s="11">
        <v>17400000</v>
      </c>
      <c r="H45" s="10">
        <v>0</v>
      </c>
      <c r="I45" s="14"/>
      <c r="J45" s="9">
        <v>0</v>
      </c>
      <c r="K45" s="10">
        <v>0</v>
      </c>
      <c r="L45" s="10">
        <v>0</v>
      </c>
    </row>
    <row r="46" spans="1:12" ht="15.75" x14ac:dyDescent="0.25">
      <c r="A46" s="6" t="s">
        <v>55</v>
      </c>
      <c r="B46" s="12">
        <v>45036</v>
      </c>
      <c r="C46" s="7">
        <v>45246</v>
      </c>
      <c r="D46" s="8">
        <v>31500000</v>
      </c>
      <c r="E46" s="15">
        <f>B46-C46</f>
        <v>-210</v>
      </c>
      <c r="F46" s="10">
        <v>0</v>
      </c>
      <c r="G46" s="11">
        <v>31500000</v>
      </c>
      <c r="H46" s="10">
        <v>0</v>
      </c>
      <c r="I46" s="14"/>
      <c r="J46" s="9">
        <v>0</v>
      </c>
      <c r="K46" s="10">
        <v>0</v>
      </c>
      <c r="L46" s="10">
        <v>0</v>
      </c>
    </row>
    <row r="47" spans="1:12" ht="15.75" x14ac:dyDescent="0.25">
      <c r="A47" s="6" t="s">
        <v>56</v>
      </c>
      <c r="B47" s="12">
        <v>45040</v>
      </c>
      <c r="C47" s="7">
        <v>45280</v>
      </c>
      <c r="D47" s="8">
        <v>40000000</v>
      </c>
      <c r="E47" s="15">
        <f>B47-C47</f>
        <v>-240</v>
      </c>
      <c r="F47" s="10">
        <v>0</v>
      </c>
      <c r="G47" s="11">
        <v>40000000</v>
      </c>
      <c r="H47" s="10">
        <v>0</v>
      </c>
      <c r="I47" s="14"/>
      <c r="J47" s="9">
        <v>0</v>
      </c>
      <c r="K47" s="10">
        <v>0</v>
      </c>
      <c r="L47" s="10">
        <v>0</v>
      </c>
    </row>
    <row r="48" spans="1:12" ht="15.75" x14ac:dyDescent="0.25">
      <c r="A48" s="6" t="s">
        <v>57</v>
      </c>
      <c r="B48" s="12">
        <v>45040</v>
      </c>
      <c r="C48" s="7">
        <v>45100</v>
      </c>
      <c r="D48" s="8">
        <v>8652000</v>
      </c>
      <c r="E48" s="15">
        <f>B48-C48</f>
        <v>-60</v>
      </c>
      <c r="F48" s="10">
        <v>0</v>
      </c>
      <c r="G48" s="11">
        <v>8652000</v>
      </c>
      <c r="H48" s="10">
        <v>0</v>
      </c>
      <c r="I48" s="14"/>
      <c r="J48" s="9">
        <v>0</v>
      </c>
      <c r="K48" s="10">
        <v>0</v>
      </c>
      <c r="L48" s="10">
        <v>0</v>
      </c>
    </row>
    <row r="49" spans="1:12" ht="15.75" x14ac:dyDescent="0.25">
      <c r="A49" s="6" t="s">
        <v>58</v>
      </c>
      <c r="B49" s="12">
        <v>45037</v>
      </c>
      <c r="C49" s="7">
        <v>45247</v>
      </c>
      <c r="D49" s="8">
        <v>7967122201</v>
      </c>
      <c r="E49" s="15">
        <f>B49-C49</f>
        <v>-210</v>
      </c>
      <c r="F49" s="10">
        <v>0</v>
      </c>
      <c r="G49" s="11">
        <v>7967122201</v>
      </c>
      <c r="H49" s="10">
        <v>0</v>
      </c>
      <c r="I49" s="14"/>
      <c r="J49" s="9">
        <v>0</v>
      </c>
      <c r="K49" s="10">
        <v>0</v>
      </c>
      <c r="L49" s="10">
        <v>0</v>
      </c>
    </row>
    <row r="50" spans="1:12" ht="15.75" x14ac:dyDescent="0.25">
      <c r="A50" s="6" t="s">
        <v>59</v>
      </c>
      <c r="B50" s="12">
        <v>45042</v>
      </c>
      <c r="C50" s="7">
        <v>45222</v>
      </c>
      <c r="D50" s="8">
        <v>15600000</v>
      </c>
      <c r="E50" s="15">
        <f>B50-C50</f>
        <v>-180</v>
      </c>
      <c r="F50" s="10">
        <v>0</v>
      </c>
      <c r="G50" s="11">
        <v>15600000</v>
      </c>
      <c r="H50" s="10">
        <v>0</v>
      </c>
      <c r="I50" s="14"/>
      <c r="J50" s="9">
        <v>0</v>
      </c>
      <c r="K50" s="10">
        <v>0</v>
      </c>
      <c r="L50" s="10">
        <v>0</v>
      </c>
    </row>
    <row r="51" spans="1:12" ht="15.75" x14ac:dyDescent="0.25">
      <c r="A51" s="6" t="s">
        <v>60</v>
      </c>
      <c r="B51" s="12">
        <v>45042</v>
      </c>
      <c r="C51" s="7">
        <v>45222</v>
      </c>
      <c r="D51" s="8">
        <v>25380000</v>
      </c>
      <c r="E51" s="15">
        <f>B51-C51</f>
        <v>-180</v>
      </c>
      <c r="F51" s="10">
        <v>0</v>
      </c>
      <c r="G51" s="11">
        <v>25380000</v>
      </c>
      <c r="H51" s="10">
        <v>0</v>
      </c>
      <c r="I51" s="14"/>
      <c r="J51" s="9">
        <v>0</v>
      </c>
      <c r="K51" s="10">
        <v>0</v>
      </c>
      <c r="L51" s="10">
        <v>0</v>
      </c>
    </row>
    <row r="52" spans="1:12" ht="15.75" x14ac:dyDescent="0.25">
      <c r="A52" s="6" t="s">
        <v>61</v>
      </c>
      <c r="B52" s="12">
        <v>45041</v>
      </c>
      <c r="C52" s="7">
        <v>45251</v>
      </c>
      <c r="D52" s="8">
        <v>24360000</v>
      </c>
      <c r="E52" s="15">
        <f>B52-C52</f>
        <v>-210</v>
      </c>
      <c r="F52" s="10">
        <v>0</v>
      </c>
      <c r="G52" s="11">
        <v>24360000</v>
      </c>
      <c r="H52" s="10">
        <v>0</v>
      </c>
      <c r="I52" s="14"/>
      <c r="J52" s="9">
        <v>0</v>
      </c>
      <c r="K52" s="10">
        <v>0</v>
      </c>
      <c r="L52" s="10">
        <v>0</v>
      </c>
    </row>
    <row r="53" spans="1:12" ht="15.75" x14ac:dyDescent="0.25">
      <c r="A53" s="6" t="s">
        <v>62</v>
      </c>
      <c r="B53" s="12">
        <v>45041</v>
      </c>
      <c r="C53" s="7">
        <v>45251</v>
      </c>
      <c r="D53" s="8">
        <v>28420000</v>
      </c>
      <c r="E53" s="15">
        <f>B53-C53</f>
        <v>-210</v>
      </c>
      <c r="F53" s="10">
        <v>0</v>
      </c>
      <c r="G53" s="11">
        <v>28420000</v>
      </c>
      <c r="H53" s="10">
        <v>0</v>
      </c>
      <c r="I53" s="14"/>
      <c r="J53" s="9">
        <v>0</v>
      </c>
      <c r="K53" s="10">
        <v>0</v>
      </c>
      <c r="L53" s="10">
        <v>0</v>
      </c>
    </row>
    <row r="54" spans="1:12" ht="15.75" x14ac:dyDescent="0.25">
      <c r="A54" s="6" t="s">
        <v>63</v>
      </c>
      <c r="B54" s="12">
        <v>45041</v>
      </c>
      <c r="C54" s="7">
        <v>45161</v>
      </c>
      <c r="D54" s="8">
        <v>12000000</v>
      </c>
      <c r="E54" s="15">
        <f>B54-C54</f>
        <v>-120</v>
      </c>
      <c r="F54" s="10">
        <v>0</v>
      </c>
      <c r="G54" s="11">
        <v>12000000</v>
      </c>
      <c r="H54" s="10">
        <v>0</v>
      </c>
      <c r="I54" s="14"/>
      <c r="J54" s="9">
        <v>0</v>
      </c>
      <c r="K54" s="10">
        <v>0</v>
      </c>
      <c r="L54" s="10">
        <v>0</v>
      </c>
    </row>
    <row r="55" spans="1:12" ht="15.75" x14ac:dyDescent="0.25">
      <c r="A55" s="6" t="s">
        <v>64</v>
      </c>
      <c r="B55" s="12">
        <v>45041</v>
      </c>
      <c r="C55" s="7">
        <v>45161</v>
      </c>
      <c r="D55" s="8">
        <v>12000000</v>
      </c>
      <c r="E55" s="15">
        <f>B55-C55</f>
        <v>-120</v>
      </c>
      <c r="F55" s="10">
        <v>0</v>
      </c>
      <c r="G55" s="11">
        <v>12000000</v>
      </c>
      <c r="H55" s="10">
        <v>0</v>
      </c>
      <c r="I55" s="14"/>
      <c r="J55" s="9">
        <v>0</v>
      </c>
      <c r="K55" s="10">
        <v>0</v>
      </c>
      <c r="L55" s="10">
        <v>0</v>
      </c>
    </row>
    <row r="56" spans="1:12" ht="15.75" x14ac:dyDescent="0.25">
      <c r="A56" s="6" t="s">
        <v>65</v>
      </c>
      <c r="B56" s="12">
        <v>45042</v>
      </c>
      <c r="C56" s="7">
        <v>45192</v>
      </c>
      <c r="D56" s="8">
        <v>19000000</v>
      </c>
      <c r="E56" s="15">
        <f>B56-C56</f>
        <v>-150</v>
      </c>
      <c r="F56" s="10">
        <v>0</v>
      </c>
      <c r="G56" s="11">
        <v>19000000</v>
      </c>
      <c r="H56" s="10">
        <v>0</v>
      </c>
      <c r="I56" s="14"/>
      <c r="J56" s="9">
        <v>0</v>
      </c>
      <c r="K56" s="10">
        <v>0</v>
      </c>
      <c r="L56" s="10">
        <v>0</v>
      </c>
    </row>
    <row r="57" spans="1:12" ht="15.75" x14ac:dyDescent="0.25">
      <c r="A57" s="6" t="s">
        <v>66</v>
      </c>
      <c r="B57" s="12">
        <v>45043</v>
      </c>
      <c r="C57" s="7">
        <v>45193</v>
      </c>
      <c r="D57" s="8">
        <v>30000000</v>
      </c>
      <c r="E57" s="15">
        <f>B57-C57</f>
        <v>-150</v>
      </c>
      <c r="F57" s="10">
        <v>0</v>
      </c>
      <c r="G57" s="11">
        <v>30000000</v>
      </c>
      <c r="H57" s="10">
        <v>0</v>
      </c>
      <c r="I57" s="14"/>
      <c r="J57" s="9">
        <v>0</v>
      </c>
      <c r="K57" s="10">
        <v>0</v>
      </c>
      <c r="L57" s="10">
        <v>0</v>
      </c>
    </row>
    <row r="58" spans="1:12" ht="15.75" x14ac:dyDescent="0.25">
      <c r="A58" s="6" t="s">
        <v>67</v>
      </c>
      <c r="B58" s="12">
        <v>45041</v>
      </c>
      <c r="C58" s="7">
        <v>45191</v>
      </c>
      <c r="D58" s="8">
        <v>3000000</v>
      </c>
      <c r="E58" s="15">
        <f>B58-C58</f>
        <v>-150</v>
      </c>
      <c r="F58" s="10">
        <v>0</v>
      </c>
      <c r="G58" s="11">
        <v>3000000</v>
      </c>
      <c r="H58" s="10">
        <v>0</v>
      </c>
      <c r="I58" s="14"/>
      <c r="J58" s="9">
        <v>0</v>
      </c>
      <c r="K58" s="10">
        <v>0</v>
      </c>
      <c r="L58" s="10">
        <v>0</v>
      </c>
    </row>
    <row r="59" spans="1:12" ht="15.75" x14ac:dyDescent="0.25">
      <c r="A59" s="6" t="s">
        <v>68</v>
      </c>
      <c r="B59" s="12">
        <v>45041</v>
      </c>
      <c r="C59" s="7">
        <v>45161</v>
      </c>
      <c r="D59" s="8">
        <v>12000000</v>
      </c>
      <c r="E59" s="15">
        <f>B59-C59</f>
        <v>-120</v>
      </c>
      <c r="F59" s="10">
        <v>0</v>
      </c>
      <c r="G59" s="11">
        <v>12000000</v>
      </c>
      <c r="H59" s="10">
        <v>0</v>
      </c>
      <c r="I59" s="14"/>
      <c r="J59" s="9">
        <v>0</v>
      </c>
      <c r="K59" s="10">
        <v>0</v>
      </c>
      <c r="L59" s="10">
        <v>0</v>
      </c>
    </row>
    <row r="60" spans="1:12" ht="15.75" x14ac:dyDescent="0.25">
      <c r="A60" s="6" t="s">
        <v>69</v>
      </c>
      <c r="B60" s="12">
        <v>45042</v>
      </c>
      <c r="C60" s="7">
        <v>45252</v>
      </c>
      <c r="D60" s="8">
        <v>25900000</v>
      </c>
      <c r="E60" s="15">
        <f>B60-C60</f>
        <v>-210</v>
      </c>
      <c r="F60" s="10">
        <v>0</v>
      </c>
      <c r="G60" s="11">
        <v>25900000</v>
      </c>
      <c r="H60" s="10">
        <v>0</v>
      </c>
      <c r="I60" s="14"/>
      <c r="J60" s="9">
        <v>0</v>
      </c>
      <c r="K60" s="10">
        <v>0</v>
      </c>
      <c r="L60" s="10">
        <v>0</v>
      </c>
    </row>
    <row r="61" spans="1:12" ht="15.75" x14ac:dyDescent="0.25">
      <c r="A61" s="6" t="s">
        <v>70</v>
      </c>
      <c r="B61" s="12">
        <v>45044</v>
      </c>
      <c r="C61" s="7">
        <v>45044</v>
      </c>
      <c r="D61" s="8">
        <v>295000000</v>
      </c>
      <c r="E61" s="15">
        <f>B61-C61</f>
        <v>0</v>
      </c>
      <c r="F61" s="10">
        <v>0</v>
      </c>
      <c r="G61" s="11">
        <v>295000000</v>
      </c>
      <c r="H61" s="10">
        <v>0</v>
      </c>
      <c r="I61" s="14"/>
      <c r="J61" s="9">
        <v>0</v>
      </c>
      <c r="K61" s="10">
        <v>0</v>
      </c>
      <c r="L61" s="10">
        <v>0</v>
      </c>
    </row>
    <row r="62" spans="1:12" ht="15.75" x14ac:dyDescent="0.25">
      <c r="A62" s="6" t="s">
        <v>71</v>
      </c>
      <c r="B62" s="12">
        <v>45042</v>
      </c>
      <c r="C62" s="7">
        <v>45252</v>
      </c>
      <c r="D62" s="8">
        <v>57680000</v>
      </c>
      <c r="E62" s="15">
        <f>B62-C62</f>
        <v>-210</v>
      </c>
      <c r="F62" s="10">
        <v>0</v>
      </c>
      <c r="G62" s="11">
        <v>57680000</v>
      </c>
      <c r="H62" s="10">
        <v>0</v>
      </c>
      <c r="I62" s="14"/>
      <c r="J62" s="9">
        <v>0</v>
      </c>
      <c r="K62" s="10">
        <v>0</v>
      </c>
      <c r="L62" s="10">
        <v>0</v>
      </c>
    </row>
    <row r="63" spans="1:12" ht="15.75" x14ac:dyDescent="0.25">
      <c r="A63" s="6" t="s">
        <v>72</v>
      </c>
      <c r="B63" s="12">
        <v>45043</v>
      </c>
      <c r="C63" s="7">
        <v>45253</v>
      </c>
      <c r="D63" s="8">
        <v>31500000</v>
      </c>
      <c r="E63" s="15">
        <f>B63-C63</f>
        <v>-210</v>
      </c>
      <c r="F63" s="10">
        <v>0</v>
      </c>
      <c r="G63" s="11">
        <v>31500000</v>
      </c>
      <c r="H63" s="10">
        <v>0</v>
      </c>
      <c r="I63" s="14"/>
      <c r="J63" s="9">
        <v>0</v>
      </c>
      <c r="K63" s="10">
        <v>0</v>
      </c>
      <c r="L63" s="10">
        <v>0</v>
      </c>
    </row>
    <row r="64" spans="1:12" ht="15.75" x14ac:dyDescent="0.25">
      <c r="A64" s="6" t="s">
        <v>73</v>
      </c>
      <c r="B64" s="12">
        <v>45044</v>
      </c>
      <c r="C64" s="7">
        <v>45254</v>
      </c>
      <c r="D64" s="8">
        <v>42000000</v>
      </c>
      <c r="E64" s="15">
        <f>B64-C64</f>
        <v>-210</v>
      </c>
      <c r="F64" s="10">
        <v>0</v>
      </c>
      <c r="G64" s="11">
        <v>42000000</v>
      </c>
      <c r="H64" s="10">
        <v>0</v>
      </c>
      <c r="I64" s="14"/>
      <c r="J64" s="9">
        <v>0</v>
      </c>
      <c r="K64" s="10">
        <v>0</v>
      </c>
      <c r="L64" s="10">
        <v>0</v>
      </c>
    </row>
    <row r="65" spans="1:12" ht="15.75" x14ac:dyDescent="0.25">
      <c r="A65" s="6" t="s">
        <v>74</v>
      </c>
      <c r="B65" s="12">
        <v>45044</v>
      </c>
      <c r="C65" s="7">
        <v>45254</v>
      </c>
      <c r="D65" s="8">
        <v>31500000</v>
      </c>
      <c r="E65" s="15">
        <f>B65-C65</f>
        <v>-210</v>
      </c>
      <c r="F65" s="10">
        <v>0</v>
      </c>
      <c r="G65" s="11">
        <v>31500000</v>
      </c>
      <c r="H65" s="10">
        <v>0</v>
      </c>
      <c r="I65" s="14"/>
      <c r="J65" s="9">
        <v>0</v>
      </c>
      <c r="K65" s="10">
        <v>0</v>
      </c>
      <c r="L65" s="10">
        <v>0</v>
      </c>
    </row>
    <row r="66" spans="1:12" ht="15.75" x14ac:dyDescent="0.25">
      <c r="A66" s="6" t="s">
        <v>75</v>
      </c>
      <c r="B66" s="12">
        <v>45044</v>
      </c>
      <c r="C66" s="7">
        <v>45254</v>
      </c>
      <c r="D66" s="8">
        <v>21000000</v>
      </c>
      <c r="E66" s="15">
        <f>B66-C66</f>
        <v>-210</v>
      </c>
      <c r="F66" s="10">
        <v>0</v>
      </c>
      <c r="G66" s="11">
        <v>21000000</v>
      </c>
      <c r="H66" s="10">
        <v>0</v>
      </c>
      <c r="I66" s="14"/>
      <c r="J66" s="9">
        <v>0</v>
      </c>
      <c r="K66" s="10">
        <v>0</v>
      </c>
      <c r="L66" s="10">
        <v>0</v>
      </c>
    </row>
    <row r="67" spans="1:12" x14ac:dyDescent="0.25">
      <c r="A67" s="1"/>
      <c r="B67" s="2"/>
      <c r="C67" s="2"/>
      <c r="D67" s="5"/>
    </row>
    <row r="68" spans="1:12" x14ac:dyDescent="0.25">
      <c r="A68" s="1"/>
      <c r="B68" s="2"/>
      <c r="C68" s="2"/>
      <c r="D68" s="5"/>
    </row>
    <row r="69" spans="1:12" x14ac:dyDescent="0.25">
      <c r="A69" s="1"/>
      <c r="B69" s="2"/>
      <c r="C69" s="2"/>
      <c r="D69" s="5"/>
    </row>
    <row r="70" spans="1:12" x14ac:dyDescent="0.25">
      <c r="A70" s="1"/>
      <c r="B70" s="2"/>
      <c r="C70" s="2"/>
      <c r="D70" s="5"/>
    </row>
    <row r="71" spans="1:12" x14ac:dyDescent="0.25">
      <c r="A71" s="1"/>
      <c r="B71" s="2"/>
      <c r="C71" s="2"/>
      <c r="D71" s="5"/>
    </row>
    <row r="72" spans="1:12" x14ac:dyDescent="0.25">
      <c r="A72" s="1"/>
      <c r="B72" s="2"/>
      <c r="C72" s="2"/>
      <c r="D72" s="5"/>
    </row>
    <row r="73" spans="1:12" x14ac:dyDescent="0.25">
      <c r="A73" s="1"/>
      <c r="B73" s="2"/>
      <c r="C73" s="2"/>
      <c r="D73" s="5"/>
    </row>
    <row r="74" spans="1:12" x14ac:dyDescent="0.25">
      <c r="A74" s="1"/>
      <c r="B74" s="2"/>
      <c r="C74" s="2"/>
      <c r="D74" s="5"/>
    </row>
    <row r="75" spans="1:12" x14ac:dyDescent="0.25">
      <c r="A75" s="1"/>
      <c r="B75" s="2"/>
      <c r="C75" s="2"/>
      <c r="D75" s="5"/>
    </row>
    <row r="76" spans="1:12" x14ac:dyDescent="0.25">
      <c r="A76" s="1"/>
      <c r="B76" s="2"/>
      <c r="C76" s="2"/>
      <c r="D76" s="5"/>
    </row>
    <row r="77" spans="1:12" x14ac:dyDescent="0.25">
      <c r="A77" s="1"/>
      <c r="B77" s="2"/>
      <c r="C77" s="2"/>
      <c r="D77" s="5"/>
    </row>
    <row r="78" spans="1:12" x14ac:dyDescent="0.25">
      <c r="A78" s="1"/>
      <c r="B78" s="2"/>
      <c r="C78" s="2"/>
      <c r="D78" s="5"/>
    </row>
    <row r="79" spans="1:12" x14ac:dyDescent="0.25">
      <c r="A79" s="1"/>
      <c r="B79" s="2"/>
      <c r="C79" s="2"/>
      <c r="D79" s="5"/>
    </row>
    <row r="80" spans="1:12" x14ac:dyDescent="0.25">
      <c r="A80" s="1"/>
      <c r="B80" s="2"/>
      <c r="C80" s="2"/>
      <c r="D80" s="5"/>
    </row>
    <row r="81" spans="1:4" x14ac:dyDescent="0.25">
      <c r="A81" s="1"/>
      <c r="B81" s="2"/>
      <c r="C81" s="2"/>
      <c r="D81" s="5"/>
    </row>
    <row r="82" spans="1:4" x14ac:dyDescent="0.25">
      <c r="A82" s="1"/>
      <c r="B82" s="2"/>
      <c r="C82" s="2"/>
      <c r="D82" s="5"/>
    </row>
    <row r="83" spans="1:4" x14ac:dyDescent="0.25">
      <c r="A83" s="1"/>
      <c r="B83" s="2"/>
      <c r="C83" s="2"/>
      <c r="D83" s="5"/>
    </row>
    <row r="84" spans="1:4" x14ac:dyDescent="0.25">
      <c r="A84" s="1"/>
      <c r="B84" s="2"/>
      <c r="C84" s="2"/>
      <c r="D84" s="5"/>
    </row>
    <row r="85" spans="1:4" x14ac:dyDescent="0.25">
      <c r="A85" s="1"/>
      <c r="B85" s="2"/>
      <c r="C85" s="2"/>
      <c r="D85" s="5"/>
    </row>
    <row r="86" spans="1:4" x14ac:dyDescent="0.25">
      <c r="A86" s="1"/>
      <c r="B86" s="2"/>
      <c r="C86" s="2"/>
      <c r="D86" s="5"/>
    </row>
    <row r="87" spans="1:4" x14ac:dyDescent="0.25">
      <c r="A87" s="1"/>
      <c r="B87" s="2"/>
      <c r="C87" s="2"/>
      <c r="D87" s="5"/>
    </row>
    <row r="88" spans="1:4" x14ac:dyDescent="0.25">
      <c r="A88" s="1"/>
      <c r="B88" s="2"/>
      <c r="C88" s="2"/>
      <c r="D88" s="5"/>
    </row>
    <row r="89" spans="1:4" x14ac:dyDescent="0.25">
      <c r="A89" s="1"/>
      <c r="B89" s="2"/>
      <c r="C89" s="2"/>
      <c r="D89" s="5"/>
    </row>
    <row r="90" spans="1:4" x14ac:dyDescent="0.25">
      <c r="A90" s="1"/>
      <c r="B90" s="2"/>
      <c r="C90" s="2"/>
      <c r="D90" s="5"/>
    </row>
    <row r="91" spans="1:4" x14ac:dyDescent="0.25">
      <c r="A91" s="1"/>
      <c r="B91" s="2"/>
      <c r="C91" s="2"/>
      <c r="D91" s="5"/>
    </row>
    <row r="92" spans="1:4" x14ac:dyDescent="0.25">
      <c r="A92" s="1"/>
      <c r="B92" s="2"/>
      <c r="C92" s="2"/>
      <c r="D92" s="5"/>
    </row>
    <row r="93" spans="1:4" x14ac:dyDescent="0.25">
      <c r="A93" s="1"/>
      <c r="B93" s="2"/>
      <c r="C93" s="2"/>
      <c r="D93" s="5"/>
    </row>
    <row r="94" spans="1:4" x14ac:dyDescent="0.25">
      <c r="A94" s="1"/>
      <c r="B94" s="2"/>
      <c r="C94" s="2"/>
      <c r="D94" s="5"/>
    </row>
    <row r="95" spans="1:4" x14ac:dyDescent="0.25">
      <c r="A95" s="1"/>
      <c r="B95" s="2"/>
      <c r="C95" s="2"/>
      <c r="D95" s="5"/>
    </row>
    <row r="96" spans="1:4" x14ac:dyDescent="0.25">
      <c r="A96" s="1"/>
      <c r="B96" s="2"/>
      <c r="C96" s="2"/>
      <c r="D96" s="5"/>
    </row>
    <row r="97" spans="1:4" x14ac:dyDescent="0.25">
      <c r="A97" s="1"/>
      <c r="B97" s="2"/>
      <c r="C97" s="2"/>
      <c r="D97" s="5"/>
    </row>
    <row r="98" spans="1:4" x14ac:dyDescent="0.25">
      <c r="A98" s="1"/>
      <c r="B98" s="2"/>
      <c r="C98" s="2"/>
      <c r="D98" s="5"/>
    </row>
    <row r="99" spans="1:4" x14ac:dyDescent="0.25">
      <c r="A99" s="1"/>
      <c r="B99" s="2"/>
      <c r="C99" s="2"/>
      <c r="D99" s="5"/>
    </row>
    <row r="100" spans="1:4" x14ac:dyDescent="0.25">
      <c r="A100" s="1"/>
      <c r="B100" s="2"/>
      <c r="C100" s="2"/>
      <c r="D100" s="5"/>
    </row>
    <row r="101" spans="1:4" x14ac:dyDescent="0.25">
      <c r="A101" s="1"/>
      <c r="B101" s="2"/>
      <c r="C101" s="2"/>
      <c r="D101" s="5"/>
    </row>
    <row r="102" spans="1:4" x14ac:dyDescent="0.25">
      <c r="A102" s="1"/>
      <c r="B102" s="2"/>
      <c r="C102" s="2"/>
      <c r="D102" s="5"/>
    </row>
    <row r="103" spans="1:4" x14ac:dyDescent="0.25">
      <c r="A103" s="1"/>
      <c r="B103" s="2"/>
      <c r="C103" s="2"/>
      <c r="D103" s="5"/>
    </row>
    <row r="104" spans="1:4" x14ac:dyDescent="0.25">
      <c r="A104" s="1"/>
      <c r="B104" s="2"/>
      <c r="C104" s="2"/>
      <c r="D104" s="5"/>
    </row>
    <row r="105" spans="1:4" x14ac:dyDescent="0.25">
      <c r="A105" s="1"/>
      <c r="B105" s="2"/>
      <c r="C105" s="2"/>
      <c r="D105" s="5"/>
    </row>
    <row r="106" spans="1:4" x14ac:dyDescent="0.25">
      <c r="A106" s="1"/>
      <c r="B106" s="2"/>
      <c r="C106" s="2"/>
      <c r="D106" s="5"/>
    </row>
    <row r="107" spans="1:4" x14ac:dyDescent="0.25">
      <c r="A107" s="1"/>
      <c r="B107" s="2"/>
      <c r="C107" s="2"/>
      <c r="D107" s="5"/>
    </row>
    <row r="108" spans="1:4" x14ac:dyDescent="0.25">
      <c r="A108" s="1"/>
      <c r="B108" s="2"/>
      <c r="C108" s="2"/>
      <c r="D108" s="5"/>
    </row>
    <row r="109" spans="1:4" x14ac:dyDescent="0.25">
      <c r="A109" s="1"/>
      <c r="B109" s="2"/>
      <c r="C109" s="2"/>
      <c r="D109" s="5"/>
    </row>
    <row r="110" spans="1:4" x14ac:dyDescent="0.25">
      <c r="A110" s="1"/>
      <c r="B110" s="2"/>
      <c r="C110" s="2"/>
      <c r="D110" s="5"/>
    </row>
    <row r="111" spans="1:4" x14ac:dyDescent="0.25">
      <c r="A111" s="1"/>
      <c r="B111" s="2"/>
      <c r="C111" s="2"/>
      <c r="D111" s="5"/>
    </row>
    <row r="112" spans="1:4" x14ac:dyDescent="0.25">
      <c r="A112" s="1"/>
      <c r="B112" s="2"/>
      <c r="C112" s="2"/>
      <c r="D112" s="5"/>
    </row>
    <row r="113" spans="1:4" x14ac:dyDescent="0.25">
      <c r="A113" s="1"/>
      <c r="B113" s="2"/>
      <c r="C113" s="2"/>
      <c r="D113" s="5"/>
    </row>
    <row r="114" spans="1:4" x14ac:dyDescent="0.25">
      <c r="A114" s="3"/>
      <c r="B114" s="4"/>
      <c r="C114" s="3"/>
    </row>
    <row r="115" spans="1:4" x14ac:dyDescent="0.25">
      <c r="A115" s="3"/>
      <c r="B115" s="4"/>
      <c r="C11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BCCC-F88F-4045-BABF-A4BDDC6ABCFB}">
  <dimension ref="A1:D65"/>
  <sheetViews>
    <sheetView topLeftCell="A53" workbookViewId="0">
      <selection activeCell="D65" sqref="D1:D65"/>
    </sheetView>
  </sheetViews>
  <sheetFormatPr baseColWidth="10" defaultRowHeight="15" x14ac:dyDescent="0.25"/>
  <cols>
    <col min="1" max="2" width="12.7109375" bestFit="1" customWidth="1"/>
  </cols>
  <sheetData>
    <row r="1" spans="1:4" x14ac:dyDescent="0.25">
      <c r="A1" s="7">
        <v>45020</v>
      </c>
      <c r="B1" s="7">
        <v>45263</v>
      </c>
      <c r="C1" s="16">
        <f>8*30</f>
        <v>240</v>
      </c>
      <c r="D1" s="17">
        <f>A1+C1</f>
        <v>45260</v>
      </c>
    </row>
    <row r="2" spans="1:4" ht="15.75" x14ac:dyDescent="0.25">
      <c r="A2" s="12">
        <v>45020</v>
      </c>
      <c r="B2" s="7">
        <v>45264</v>
      </c>
      <c r="C2" s="16">
        <f>6*30</f>
        <v>180</v>
      </c>
      <c r="D2" s="17">
        <f t="shared" ref="D2:D65" si="0">A2+C2</f>
        <v>45200</v>
      </c>
    </row>
    <row r="3" spans="1:4" ht="15.75" x14ac:dyDescent="0.25">
      <c r="A3" s="12">
        <v>45019</v>
      </c>
      <c r="B3" s="7">
        <v>45265</v>
      </c>
      <c r="C3" s="16">
        <f>9*30</f>
        <v>270</v>
      </c>
      <c r="D3" s="17">
        <f t="shared" si="0"/>
        <v>45289</v>
      </c>
    </row>
    <row r="4" spans="1:4" ht="15.75" x14ac:dyDescent="0.25">
      <c r="A4" s="12">
        <v>45019</v>
      </c>
      <c r="B4" s="7">
        <v>45266</v>
      </c>
      <c r="C4" s="16">
        <v>240</v>
      </c>
      <c r="D4" s="17">
        <f t="shared" si="0"/>
        <v>45259</v>
      </c>
    </row>
    <row r="5" spans="1:4" ht="15.75" x14ac:dyDescent="0.25">
      <c r="A5" s="12">
        <v>45020</v>
      </c>
      <c r="B5" s="7">
        <v>45267</v>
      </c>
      <c r="C5" s="16">
        <v>180</v>
      </c>
      <c r="D5" s="17">
        <f t="shared" si="0"/>
        <v>45200</v>
      </c>
    </row>
    <row r="6" spans="1:4" ht="15.75" x14ac:dyDescent="0.25">
      <c r="A6" s="12">
        <v>45020</v>
      </c>
      <c r="B6" s="7">
        <v>45268</v>
      </c>
      <c r="C6" s="16">
        <v>240</v>
      </c>
      <c r="D6" s="17">
        <f t="shared" si="0"/>
        <v>45260</v>
      </c>
    </row>
    <row r="7" spans="1:4" ht="15.75" x14ac:dyDescent="0.25">
      <c r="A7" s="12">
        <v>45020</v>
      </c>
      <c r="B7" s="7">
        <v>45269</v>
      </c>
      <c r="C7" s="16">
        <v>150</v>
      </c>
      <c r="D7" s="17">
        <f t="shared" si="0"/>
        <v>45170</v>
      </c>
    </row>
    <row r="8" spans="1:4" ht="15.75" x14ac:dyDescent="0.25">
      <c r="A8" s="12">
        <v>45020</v>
      </c>
      <c r="B8" s="7">
        <v>45270</v>
      </c>
      <c r="C8" s="16">
        <v>210</v>
      </c>
      <c r="D8" s="17">
        <f t="shared" si="0"/>
        <v>45230</v>
      </c>
    </row>
    <row r="9" spans="1:4" ht="15.75" x14ac:dyDescent="0.25">
      <c r="A9" s="12">
        <v>45033</v>
      </c>
      <c r="B9" s="7">
        <v>45271</v>
      </c>
      <c r="C9" s="16">
        <v>210</v>
      </c>
      <c r="D9" s="17">
        <f t="shared" si="0"/>
        <v>45243</v>
      </c>
    </row>
    <row r="10" spans="1:4" ht="15.75" x14ac:dyDescent="0.25">
      <c r="A10" s="12">
        <v>45026</v>
      </c>
      <c r="B10" s="7">
        <v>45272</v>
      </c>
      <c r="C10" s="16">
        <v>210</v>
      </c>
      <c r="D10" s="17">
        <f t="shared" si="0"/>
        <v>45236</v>
      </c>
    </row>
    <row r="11" spans="1:4" ht="15.75" x14ac:dyDescent="0.25">
      <c r="A11" s="12">
        <v>45021</v>
      </c>
      <c r="B11" s="7">
        <v>45273</v>
      </c>
      <c r="C11" s="16">
        <v>210</v>
      </c>
      <c r="D11" s="17">
        <f t="shared" si="0"/>
        <v>45231</v>
      </c>
    </row>
    <row r="12" spans="1:4" ht="15.75" x14ac:dyDescent="0.25">
      <c r="A12" s="12">
        <v>45021</v>
      </c>
      <c r="B12" s="7">
        <v>45274</v>
      </c>
      <c r="C12" s="16">
        <v>210</v>
      </c>
      <c r="D12" s="17">
        <f t="shared" si="0"/>
        <v>45231</v>
      </c>
    </row>
    <row r="13" spans="1:4" ht="15.75" x14ac:dyDescent="0.25">
      <c r="A13" s="12">
        <v>45021</v>
      </c>
      <c r="B13" s="7">
        <v>45275</v>
      </c>
      <c r="C13" s="16">
        <v>120</v>
      </c>
      <c r="D13" s="17">
        <f t="shared" si="0"/>
        <v>45141</v>
      </c>
    </row>
    <row r="14" spans="1:4" ht="15.75" x14ac:dyDescent="0.25">
      <c r="A14" s="12">
        <v>45021</v>
      </c>
      <c r="B14" s="7">
        <v>45276</v>
      </c>
      <c r="C14" s="16">
        <v>210</v>
      </c>
      <c r="D14" s="17">
        <f t="shared" si="0"/>
        <v>45231</v>
      </c>
    </row>
    <row r="15" spans="1:4" ht="15.75" x14ac:dyDescent="0.25">
      <c r="A15" s="12">
        <v>45026</v>
      </c>
      <c r="B15" s="7">
        <v>45277</v>
      </c>
      <c r="C15" s="16">
        <v>210</v>
      </c>
      <c r="D15" s="17">
        <f t="shared" si="0"/>
        <v>45236</v>
      </c>
    </row>
    <row r="16" spans="1:4" ht="15.75" x14ac:dyDescent="0.25">
      <c r="A16" s="12">
        <v>45026</v>
      </c>
      <c r="B16" s="7">
        <v>45278</v>
      </c>
      <c r="C16" s="16">
        <v>60</v>
      </c>
      <c r="D16" s="17">
        <f t="shared" si="0"/>
        <v>45086</v>
      </c>
    </row>
    <row r="17" spans="1:4" ht="15.75" x14ac:dyDescent="0.25">
      <c r="A17" s="12">
        <v>45027</v>
      </c>
      <c r="B17" s="7">
        <v>45279</v>
      </c>
      <c r="C17" s="16">
        <v>210</v>
      </c>
      <c r="D17" s="17">
        <f t="shared" si="0"/>
        <v>45237</v>
      </c>
    </row>
    <row r="18" spans="1:4" ht="15.75" x14ac:dyDescent="0.25">
      <c r="A18" s="12">
        <v>45030</v>
      </c>
      <c r="B18" s="7">
        <v>45280</v>
      </c>
      <c r="C18" s="16">
        <v>60</v>
      </c>
      <c r="D18" s="17">
        <f t="shared" si="0"/>
        <v>45090</v>
      </c>
    </row>
    <row r="19" spans="1:4" ht="15.75" x14ac:dyDescent="0.25">
      <c r="A19" s="12">
        <v>45029</v>
      </c>
      <c r="B19" s="7">
        <v>45281</v>
      </c>
      <c r="C19" s="16">
        <v>210</v>
      </c>
      <c r="D19" s="17">
        <f t="shared" si="0"/>
        <v>45239</v>
      </c>
    </row>
    <row r="20" spans="1:4" ht="15.75" x14ac:dyDescent="0.25">
      <c r="A20" s="12">
        <v>45029</v>
      </c>
      <c r="B20" s="7">
        <v>45282</v>
      </c>
      <c r="C20" s="16">
        <v>180</v>
      </c>
      <c r="D20" s="17">
        <f t="shared" si="0"/>
        <v>45209</v>
      </c>
    </row>
    <row r="21" spans="1:4" ht="15.75" x14ac:dyDescent="0.25">
      <c r="A21" s="12">
        <v>45028</v>
      </c>
      <c r="B21" s="7">
        <v>45283</v>
      </c>
      <c r="C21" s="16">
        <v>210</v>
      </c>
      <c r="D21" s="17">
        <f t="shared" si="0"/>
        <v>45238</v>
      </c>
    </row>
    <row r="22" spans="1:4" ht="15.75" x14ac:dyDescent="0.25">
      <c r="A22" s="12">
        <v>45028</v>
      </c>
      <c r="B22" s="7">
        <v>45284</v>
      </c>
      <c r="C22" s="16">
        <v>240</v>
      </c>
      <c r="D22" s="17">
        <f t="shared" si="0"/>
        <v>45268</v>
      </c>
    </row>
    <row r="23" spans="1:4" ht="15.75" x14ac:dyDescent="0.25">
      <c r="A23" s="12">
        <v>45028</v>
      </c>
      <c r="B23" s="7">
        <v>45285</v>
      </c>
      <c r="C23" s="16">
        <v>10</v>
      </c>
      <c r="D23" s="17">
        <f t="shared" si="0"/>
        <v>45038</v>
      </c>
    </row>
    <row r="24" spans="1:4" ht="15.75" x14ac:dyDescent="0.25">
      <c r="A24" s="12">
        <v>45029</v>
      </c>
      <c r="B24" s="7">
        <v>45286</v>
      </c>
      <c r="C24" s="16">
        <v>240</v>
      </c>
      <c r="D24" s="17">
        <f t="shared" si="0"/>
        <v>45269</v>
      </c>
    </row>
    <row r="25" spans="1:4" ht="15.75" x14ac:dyDescent="0.25">
      <c r="A25" s="12">
        <v>45029</v>
      </c>
      <c r="B25" s="7">
        <v>45287</v>
      </c>
      <c r="C25" s="16">
        <v>240</v>
      </c>
      <c r="D25" s="17">
        <f t="shared" si="0"/>
        <v>45269</v>
      </c>
    </row>
    <row r="26" spans="1:4" ht="15.75" x14ac:dyDescent="0.25">
      <c r="A26" s="12">
        <v>45028</v>
      </c>
      <c r="B26" s="7">
        <v>45288</v>
      </c>
      <c r="C26" s="16">
        <v>240</v>
      </c>
      <c r="D26" s="17">
        <f t="shared" si="0"/>
        <v>45268</v>
      </c>
    </row>
    <row r="27" spans="1:4" ht="15.75" x14ac:dyDescent="0.25">
      <c r="A27" s="12">
        <v>45035</v>
      </c>
      <c r="B27" s="7">
        <v>45289</v>
      </c>
      <c r="C27" s="16">
        <v>180</v>
      </c>
      <c r="D27" s="17">
        <f t="shared" si="0"/>
        <v>45215</v>
      </c>
    </row>
    <row r="28" spans="1:4" ht="15.75" x14ac:dyDescent="0.25">
      <c r="A28" s="12">
        <v>45030</v>
      </c>
      <c r="B28" s="7">
        <v>45290</v>
      </c>
      <c r="C28" s="16">
        <v>210</v>
      </c>
      <c r="D28" s="17">
        <f t="shared" si="0"/>
        <v>45240</v>
      </c>
    </row>
    <row r="29" spans="1:4" ht="15.75" x14ac:dyDescent="0.25">
      <c r="A29" s="12">
        <v>45033</v>
      </c>
      <c r="B29" s="7">
        <v>45291</v>
      </c>
      <c r="C29" s="16">
        <v>210</v>
      </c>
      <c r="D29" s="17">
        <f t="shared" si="0"/>
        <v>45243</v>
      </c>
    </row>
    <row r="30" spans="1:4" ht="15.75" x14ac:dyDescent="0.25">
      <c r="A30" s="12">
        <v>45033</v>
      </c>
      <c r="B30" s="7">
        <v>45292</v>
      </c>
      <c r="C30" s="16">
        <v>210</v>
      </c>
      <c r="D30" s="17">
        <f t="shared" si="0"/>
        <v>45243</v>
      </c>
    </row>
    <row r="31" spans="1:4" ht="15.75" x14ac:dyDescent="0.25">
      <c r="A31" s="12">
        <v>45033</v>
      </c>
      <c r="B31" s="7">
        <v>45293</v>
      </c>
      <c r="C31" s="16">
        <v>210</v>
      </c>
      <c r="D31" s="17">
        <f t="shared" si="0"/>
        <v>45243</v>
      </c>
    </row>
    <row r="32" spans="1:4" ht="15.75" x14ac:dyDescent="0.25">
      <c r="A32" s="12">
        <v>45034</v>
      </c>
      <c r="B32" s="7">
        <v>45294</v>
      </c>
      <c r="C32" s="16">
        <v>240</v>
      </c>
      <c r="D32" s="17">
        <f t="shared" si="0"/>
        <v>45274</v>
      </c>
    </row>
    <row r="33" spans="1:4" ht="15.75" x14ac:dyDescent="0.25">
      <c r="A33" s="12">
        <v>45034</v>
      </c>
      <c r="B33" s="7">
        <v>45295</v>
      </c>
      <c r="C33" s="16">
        <v>210</v>
      </c>
      <c r="D33" s="17">
        <f t="shared" si="0"/>
        <v>45244</v>
      </c>
    </row>
    <row r="34" spans="1:4" ht="15.75" x14ac:dyDescent="0.25">
      <c r="A34" s="12">
        <v>45036</v>
      </c>
      <c r="B34" s="7">
        <v>45296</v>
      </c>
      <c r="C34" s="16">
        <v>210</v>
      </c>
      <c r="D34" s="17">
        <f t="shared" si="0"/>
        <v>45246</v>
      </c>
    </row>
    <row r="35" spans="1:4" ht="15.75" x14ac:dyDescent="0.25">
      <c r="A35" s="12">
        <v>45036</v>
      </c>
      <c r="B35" s="7">
        <v>45297</v>
      </c>
      <c r="C35" s="16">
        <v>210</v>
      </c>
      <c r="D35" s="17">
        <f t="shared" si="0"/>
        <v>45246</v>
      </c>
    </row>
    <row r="36" spans="1:4" ht="15.75" x14ac:dyDescent="0.25">
      <c r="A36" s="12">
        <v>45034</v>
      </c>
      <c r="B36" s="7">
        <v>45298</v>
      </c>
      <c r="C36" s="16">
        <v>210</v>
      </c>
      <c r="D36" s="17">
        <f t="shared" si="0"/>
        <v>45244</v>
      </c>
    </row>
    <row r="37" spans="1:4" ht="15.75" x14ac:dyDescent="0.25">
      <c r="A37" s="12">
        <v>45036</v>
      </c>
      <c r="B37" s="7">
        <v>45299</v>
      </c>
      <c r="C37" s="16">
        <v>210</v>
      </c>
      <c r="D37" s="17">
        <f t="shared" si="0"/>
        <v>45246</v>
      </c>
    </row>
    <row r="38" spans="1:4" ht="15.75" x14ac:dyDescent="0.25">
      <c r="A38" s="12">
        <v>45036</v>
      </c>
      <c r="B38" s="7">
        <v>45300</v>
      </c>
      <c r="C38" s="16">
        <v>210</v>
      </c>
      <c r="D38" s="17">
        <f t="shared" si="0"/>
        <v>45246</v>
      </c>
    </row>
    <row r="39" spans="1:4" ht="15.75" x14ac:dyDescent="0.25">
      <c r="A39" s="12">
        <v>45036</v>
      </c>
      <c r="B39" s="7">
        <v>45301</v>
      </c>
      <c r="C39" s="16">
        <v>210</v>
      </c>
      <c r="D39" s="17">
        <f t="shared" si="0"/>
        <v>45246</v>
      </c>
    </row>
    <row r="40" spans="1:4" ht="15.75" x14ac:dyDescent="0.25">
      <c r="A40" s="12">
        <v>45036</v>
      </c>
      <c r="B40" s="7">
        <v>45302</v>
      </c>
      <c r="C40" s="16">
        <v>210</v>
      </c>
      <c r="D40" s="17">
        <f t="shared" si="0"/>
        <v>45246</v>
      </c>
    </row>
    <row r="41" spans="1:4" ht="15.75" x14ac:dyDescent="0.25">
      <c r="A41" s="12">
        <v>45040</v>
      </c>
      <c r="B41" s="7">
        <v>45303</v>
      </c>
      <c r="C41" s="16">
        <v>210</v>
      </c>
      <c r="D41" s="17">
        <f t="shared" si="0"/>
        <v>45250</v>
      </c>
    </row>
    <row r="42" spans="1:4" ht="15.75" x14ac:dyDescent="0.25">
      <c r="A42" s="12">
        <v>45037</v>
      </c>
      <c r="B42" s="7">
        <v>45304</v>
      </c>
      <c r="C42" s="16">
        <v>210</v>
      </c>
      <c r="D42" s="17">
        <f t="shared" si="0"/>
        <v>45247</v>
      </c>
    </row>
    <row r="43" spans="1:4" ht="15.75" x14ac:dyDescent="0.25">
      <c r="A43" s="12">
        <v>45037</v>
      </c>
      <c r="B43" s="7">
        <v>45305</v>
      </c>
      <c r="C43" s="16">
        <v>210</v>
      </c>
      <c r="D43" s="17">
        <f t="shared" si="0"/>
        <v>45247</v>
      </c>
    </row>
    <row r="44" spans="1:4" ht="15.75" x14ac:dyDescent="0.25">
      <c r="A44" s="12">
        <v>45040</v>
      </c>
      <c r="B44" s="7">
        <v>45306</v>
      </c>
      <c r="C44" s="16">
        <v>180</v>
      </c>
      <c r="D44" s="17">
        <f t="shared" si="0"/>
        <v>45220</v>
      </c>
    </row>
    <row r="45" spans="1:4" ht="15.75" x14ac:dyDescent="0.25">
      <c r="A45" s="12">
        <v>45036</v>
      </c>
      <c r="B45" s="7">
        <v>45307</v>
      </c>
      <c r="C45" s="16">
        <v>210</v>
      </c>
      <c r="D45" s="17">
        <f t="shared" si="0"/>
        <v>45246</v>
      </c>
    </row>
    <row r="46" spans="1:4" ht="15.75" x14ac:dyDescent="0.25">
      <c r="A46" s="12">
        <v>45040</v>
      </c>
      <c r="B46" s="7">
        <v>45308</v>
      </c>
      <c r="C46" s="16">
        <v>240</v>
      </c>
      <c r="D46" s="17">
        <f t="shared" si="0"/>
        <v>45280</v>
      </c>
    </row>
    <row r="47" spans="1:4" ht="15.75" x14ac:dyDescent="0.25">
      <c r="A47" s="12">
        <v>45040</v>
      </c>
      <c r="B47" s="7">
        <v>45309</v>
      </c>
      <c r="C47" s="16">
        <v>60</v>
      </c>
      <c r="D47" s="17">
        <f t="shared" si="0"/>
        <v>45100</v>
      </c>
    </row>
    <row r="48" spans="1:4" ht="15.75" x14ac:dyDescent="0.25">
      <c r="A48" s="12">
        <v>45037</v>
      </c>
      <c r="B48" s="7">
        <v>45310</v>
      </c>
      <c r="C48" s="16">
        <v>210</v>
      </c>
      <c r="D48" s="17">
        <f t="shared" si="0"/>
        <v>45247</v>
      </c>
    </row>
    <row r="49" spans="1:4" ht="15.75" x14ac:dyDescent="0.25">
      <c r="A49" s="12">
        <v>45042</v>
      </c>
      <c r="B49" s="7">
        <v>45311</v>
      </c>
      <c r="C49" s="16">
        <v>180</v>
      </c>
      <c r="D49" s="17">
        <f t="shared" si="0"/>
        <v>45222</v>
      </c>
    </row>
    <row r="50" spans="1:4" ht="15.75" x14ac:dyDescent="0.25">
      <c r="A50" s="12">
        <v>45042</v>
      </c>
      <c r="B50" s="7">
        <v>45312</v>
      </c>
      <c r="C50" s="16">
        <v>180</v>
      </c>
      <c r="D50" s="17">
        <f t="shared" si="0"/>
        <v>45222</v>
      </c>
    </row>
    <row r="51" spans="1:4" ht="15.75" x14ac:dyDescent="0.25">
      <c r="A51" s="12">
        <v>45041</v>
      </c>
      <c r="B51" s="7">
        <v>45313</v>
      </c>
      <c r="C51" s="16">
        <v>210</v>
      </c>
      <c r="D51" s="17">
        <f t="shared" si="0"/>
        <v>45251</v>
      </c>
    </row>
    <row r="52" spans="1:4" ht="15.75" x14ac:dyDescent="0.25">
      <c r="A52" s="12">
        <v>45041</v>
      </c>
      <c r="B52" s="7">
        <v>45314</v>
      </c>
      <c r="C52" s="16">
        <v>210</v>
      </c>
      <c r="D52" s="17">
        <f t="shared" si="0"/>
        <v>45251</v>
      </c>
    </row>
    <row r="53" spans="1:4" ht="15.75" x14ac:dyDescent="0.25">
      <c r="A53" s="12">
        <v>45041</v>
      </c>
      <c r="B53" s="7">
        <v>45315</v>
      </c>
      <c r="C53" s="16">
        <v>120</v>
      </c>
      <c r="D53" s="17">
        <f t="shared" si="0"/>
        <v>45161</v>
      </c>
    </row>
    <row r="54" spans="1:4" ht="15.75" x14ac:dyDescent="0.25">
      <c r="A54" s="12">
        <v>45041</v>
      </c>
      <c r="B54" s="7">
        <v>45316</v>
      </c>
      <c r="C54" s="16">
        <v>120</v>
      </c>
      <c r="D54" s="17">
        <f t="shared" si="0"/>
        <v>45161</v>
      </c>
    </row>
    <row r="55" spans="1:4" ht="15.75" x14ac:dyDescent="0.25">
      <c r="A55" s="12">
        <v>45042</v>
      </c>
      <c r="B55" s="7">
        <v>45317</v>
      </c>
      <c r="C55" s="16">
        <v>150</v>
      </c>
      <c r="D55" s="17">
        <f t="shared" si="0"/>
        <v>45192</v>
      </c>
    </row>
    <row r="56" spans="1:4" ht="15.75" x14ac:dyDescent="0.25">
      <c r="A56" s="12">
        <v>45043</v>
      </c>
      <c r="B56" s="7">
        <v>45318</v>
      </c>
      <c r="C56" s="16">
        <v>150</v>
      </c>
      <c r="D56" s="17">
        <f t="shared" si="0"/>
        <v>45193</v>
      </c>
    </row>
    <row r="57" spans="1:4" ht="15.75" x14ac:dyDescent="0.25">
      <c r="A57" s="12">
        <v>45041</v>
      </c>
      <c r="B57" s="7">
        <v>45319</v>
      </c>
      <c r="C57" s="16">
        <v>150</v>
      </c>
      <c r="D57" s="17">
        <f t="shared" si="0"/>
        <v>45191</v>
      </c>
    </row>
    <row r="58" spans="1:4" ht="15.75" x14ac:dyDescent="0.25">
      <c r="A58" s="12">
        <v>45041</v>
      </c>
      <c r="B58" s="7">
        <v>45320</v>
      </c>
      <c r="C58" s="16">
        <v>120</v>
      </c>
      <c r="D58" s="17">
        <f t="shared" si="0"/>
        <v>45161</v>
      </c>
    </row>
    <row r="59" spans="1:4" ht="15.75" x14ac:dyDescent="0.25">
      <c r="A59" s="12">
        <v>45042</v>
      </c>
      <c r="B59" s="7">
        <v>45321</v>
      </c>
      <c r="C59" s="16">
        <v>210</v>
      </c>
      <c r="D59" s="17">
        <f t="shared" si="0"/>
        <v>45252</v>
      </c>
    </row>
    <row r="60" spans="1:4" ht="15.75" x14ac:dyDescent="0.25">
      <c r="A60" s="12">
        <v>45044</v>
      </c>
      <c r="B60" s="7">
        <v>45322</v>
      </c>
      <c r="C60" s="16"/>
      <c r="D60" s="17">
        <f t="shared" si="0"/>
        <v>45044</v>
      </c>
    </row>
    <row r="61" spans="1:4" ht="15.75" x14ac:dyDescent="0.25">
      <c r="A61" s="12">
        <v>45042</v>
      </c>
      <c r="B61" s="7">
        <v>45323</v>
      </c>
      <c r="C61" s="16">
        <v>210</v>
      </c>
      <c r="D61" s="17">
        <f t="shared" si="0"/>
        <v>45252</v>
      </c>
    </row>
    <row r="62" spans="1:4" ht="15.75" x14ac:dyDescent="0.25">
      <c r="A62" s="12">
        <v>45043</v>
      </c>
      <c r="B62" s="7">
        <v>45324</v>
      </c>
      <c r="C62" s="16">
        <v>210</v>
      </c>
      <c r="D62" s="17">
        <f t="shared" si="0"/>
        <v>45253</v>
      </c>
    </row>
    <row r="63" spans="1:4" ht="15.75" x14ac:dyDescent="0.25">
      <c r="A63" s="12">
        <v>45044</v>
      </c>
      <c r="B63" s="7">
        <v>45325</v>
      </c>
      <c r="C63" s="16">
        <v>210</v>
      </c>
      <c r="D63" s="17">
        <f t="shared" si="0"/>
        <v>45254</v>
      </c>
    </row>
    <row r="64" spans="1:4" ht="15.75" x14ac:dyDescent="0.25">
      <c r="A64" s="12">
        <v>45044</v>
      </c>
      <c r="B64" s="7">
        <v>45326</v>
      </c>
      <c r="C64" s="16">
        <v>210</v>
      </c>
      <c r="D64" s="17">
        <f t="shared" si="0"/>
        <v>45254</v>
      </c>
    </row>
    <row r="65" spans="1:4" ht="15.75" x14ac:dyDescent="0.25">
      <c r="A65" s="12">
        <v>45044</v>
      </c>
      <c r="B65" s="7">
        <v>45327</v>
      </c>
      <c r="C65" s="16">
        <v>210</v>
      </c>
      <c r="D65" s="17">
        <f t="shared" si="0"/>
        <v>45254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Abril-2023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Ocampo Fajardo, Henry</dc:creator>
  <cp:lastModifiedBy>Henry Ocampo Fajardo</cp:lastModifiedBy>
  <dcterms:created xsi:type="dcterms:W3CDTF">2023-05-30T19:14:50Z</dcterms:created>
  <dcterms:modified xsi:type="dcterms:W3CDTF">2023-05-30T20:55:28Z</dcterms:modified>
</cp:coreProperties>
</file>