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"/>
    </mc:Choice>
  </mc:AlternateContent>
  <xr:revisionPtr revIDLastSave="17" documentId="8_{D3F762EB-CD52-4E3D-B120-6027BE55B049}" xr6:coauthVersionLast="47" xr6:coauthVersionMax="47" xr10:uidLastSave="{FAEB3A72-AB53-4477-9787-6BCD35FE10FE}"/>
  <bookViews>
    <workbookView xWindow="-120" yWindow="-120" windowWidth="21840" windowHeight="13140" xr2:uid="{C63A79DC-3D4B-44C5-B9F0-444DED949D6A}"/>
  </bookViews>
  <sheets>
    <sheet name="AGOSTO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9" i="2"/>
  <c r="E11" i="2"/>
  <c r="E32" i="2"/>
  <c r="E33" i="2"/>
  <c r="E17" i="2"/>
  <c r="E5" i="2"/>
  <c r="E7" i="2"/>
  <c r="E16" i="2"/>
  <c r="E24" i="2"/>
  <c r="E29" i="2"/>
  <c r="E4" i="2"/>
  <c r="E3" i="2"/>
  <c r="E15" i="2"/>
  <c r="E30" i="2"/>
  <c r="E26" i="2"/>
  <c r="E8" i="2"/>
  <c r="E34" i="2"/>
  <c r="E12" i="2"/>
  <c r="E23" i="2"/>
  <c r="E21" i="2"/>
  <c r="E27" i="2"/>
  <c r="E14" i="2"/>
  <c r="E31" i="2"/>
  <c r="E6" i="2"/>
  <c r="E25" i="2"/>
  <c r="E20" i="2"/>
  <c r="E28" i="2"/>
  <c r="E19" i="2"/>
  <c r="E22" i="2"/>
  <c r="E10" i="2"/>
  <c r="E2" i="2"/>
  <c r="E18" i="2"/>
</calcChain>
</file>

<file path=xl/sharedStrings.xml><?xml version="1.0" encoding="utf-8"?>
<sst xmlns="http://schemas.openxmlformats.org/spreadsheetml/2006/main" count="212" uniqueCount="46">
  <si>
    <t>Nº Compromiso (Contrato)</t>
  </si>
  <si>
    <t>Porcentaje de ejecución  adiciones</t>
  </si>
  <si>
    <t>Recursos totales pagados Adiciones</t>
  </si>
  <si>
    <t>Recursos pendientes ejecutar Adiciones</t>
  </si>
  <si>
    <t>394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</si>
  <si>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</si>
  <si>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</si>
  <si>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</si>
  <si>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</si>
  <si>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</si>
  <si>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</si>
  <si>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</si>
  <si>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</si>
  <si>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</si>
  <si>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</si>
  <si>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739</t>
  </si>
  <si>
    <t>740</t>
  </si>
  <si>
    <t>742</t>
  </si>
  <si>
    <t>743</t>
  </si>
  <si>
    <t>744</t>
  </si>
  <si>
    <t>745</t>
  </si>
  <si>
    <t>747</t>
  </si>
  <si>
    <t>748</t>
  </si>
  <si>
    <t>751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</si>
  <si>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</si>
  <si>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</si>
  <si>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</si>
  <si>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</si>
  <si>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</si>
  <si>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</si>
  <si>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</si>
  <si>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</si>
  <si>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</si>
  <si>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</si>
  <si>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767</t>
  </si>
  <si>
    <t>30/02/2024</t>
  </si>
  <si>
    <t>31/11/2023</t>
  </si>
  <si>
    <t>-</t>
  </si>
  <si>
    <r>
      <t xml:space="preserve">Fecha inicio </t>
    </r>
    <r>
      <rPr>
        <sz val="12"/>
        <color theme="1"/>
        <rFont val="Arial"/>
        <family val="2"/>
      </rPr>
      <t>Base contratos legales</t>
    </r>
  </si>
  <si>
    <r>
      <t xml:space="preserve">Fecha fianalización
</t>
    </r>
    <r>
      <rPr>
        <sz val="12"/>
        <color theme="1"/>
        <rFont val="Arial"/>
        <family val="2"/>
      </rPr>
      <t>Base contratos legales</t>
    </r>
  </si>
  <si>
    <r>
      <t xml:space="preserve">Valor del contrato </t>
    </r>
    <r>
      <rPr>
        <sz val="12"/>
        <color theme="1"/>
        <rFont val="Arial"/>
        <family val="2"/>
      </rPr>
      <t>Compromisos</t>
    </r>
  </si>
  <si>
    <r>
      <rPr>
        <b/>
        <sz val="12"/>
        <color theme="1"/>
        <rFont val="Arial"/>
        <family val="2"/>
      </rPr>
      <t>Porcentaje de ejecución</t>
    </r>
    <r>
      <rPr>
        <sz val="12"/>
        <color theme="1"/>
        <rFont val="Arial"/>
        <family val="2"/>
      </rPr>
      <t xml:space="preserve"> </t>
    </r>
  </si>
  <si>
    <r>
      <t xml:space="preserve">Recursos totales pagados </t>
    </r>
    <r>
      <rPr>
        <sz val="12"/>
        <color theme="1"/>
        <rFont val="Arial"/>
        <family val="2"/>
      </rPr>
      <t>Compromisos</t>
    </r>
  </si>
  <si>
    <r>
      <t xml:space="preserve">Recursos pendientes ejecutar </t>
    </r>
    <r>
      <rPr>
        <sz val="12"/>
        <color theme="1"/>
        <rFont val="Arial"/>
        <family val="2"/>
      </rPr>
      <t>Compromisos</t>
    </r>
  </si>
  <si>
    <r>
      <t xml:space="preserve">Cantidad otro si y adiciones </t>
    </r>
    <r>
      <rPr>
        <sz val="12"/>
        <color theme="1"/>
        <rFont val="Arial"/>
        <family val="2"/>
      </rPr>
      <t>Compromisos</t>
    </r>
  </si>
  <si>
    <r>
      <t xml:space="preserve">Valor adiciones </t>
    </r>
    <r>
      <rPr>
        <sz val="12"/>
        <color theme="1"/>
        <rFont val="Arial"/>
        <family val="2"/>
      </rPr>
      <t>Compromisos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</si>
</sst>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4">
    <cellStyle name="Millares 2" xfId="2" xr:uid="{FD752AE0-2BD7-4FBB-8BE0-1C267BCF8AD5}"/>
    <cellStyle name="Normal" xfId="0" builtinId="0"/>
    <cellStyle name="Porcentaje" xfId="1" builtinId="5"/>
    <cellStyle name="Porcentaje 2" xfId="3" xr:uid="{6070C5D9-6F64-4C3A-AE34-E9C9AACFB89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E8AA-29A1-404F-93CE-51E46A617052}">
  <dimension ref="A1:L34"/>
  <sheetViews>
    <sheetView tabSelected="1" zoomScaleNormal="100" workbookViewId="0"/>
  </sheetViews>
  <sheetFormatPr baseColWidth="10" defaultRowHeight="15" x14ac:dyDescent="0.2"/>
  <cols>
    <col min="1" max="1" width="15.140625" style="11" bestFit="1" customWidth="1"/>
    <col min="2" max="3" width="14.140625" style="11" bestFit="1" customWidth="1"/>
    <col min="4" max="4" width="15.85546875" style="11" bestFit="1" customWidth="1"/>
    <col min="5" max="5" width="13.5703125" style="11" bestFit="1" customWidth="1"/>
    <col min="6" max="6" width="15.42578125" style="11" bestFit="1" customWidth="1"/>
    <col min="7" max="7" width="15.85546875" style="11" bestFit="1" customWidth="1"/>
    <col min="8" max="8" width="22.28515625" style="11" customWidth="1"/>
    <col min="9" max="9" width="14.5703125" style="11" customWidth="1"/>
    <col min="10" max="10" width="13.42578125" style="11" bestFit="1" customWidth="1"/>
    <col min="11" max="11" width="17.5703125" style="11" bestFit="1" customWidth="1"/>
    <col min="12" max="12" width="19.5703125" style="11" bestFit="1" customWidth="1"/>
    <col min="13" max="16384" width="11.42578125" style="11"/>
  </cols>
  <sheetData>
    <row r="1" spans="1:12" ht="92.25" x14ac:dyDescent="0.2">
      <c r="A1" s="9" t="s">
        <v>0</v>
      </c>
      <c r="B1" s="9" t="s">
        <v>38</v>
      </c>
      <c r="C1" s="9" t="s">
        <v>39</v>
      </c>
      <c r="D1" s="9" t="s">
        <v>40</v>
      </c>
      <c r="E1" s="10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1</v>
      </c>
      <c r="K1" s="9" t="s">
        <v>2</v>
      </c>
      <c r="L1" s="9" t="s">
        <v>3</v>
      </c>
    </row>
    <row r="2" spans="1:12" x14ac:dyDescent="0.2">
      <c r="A2" s="1" t="s">
        <v>4</v>
      </c>
      <c r="B2" s="2">
        <v>45019</v>
      </c>
      <c r="C2" s="2">
        <v>45203</v>
      </c>
      <c r="D2" s="3">
        <v>27360000</v>
      </c>
      <c r="E2" s="4">
        <f t="shared" ref="E2:E34" ca="1" si="0">SUM(C2:D2)/SUM($D$2:$E$34)</f>
        <v>2.6823823331809139E-2</v>
      </c>
      <c r="F2" s="5" t="s">
        <v>37</v>
      </c>
      <c r="G2" s="3">
        <v>27360000</v>
      </c>
      <c r="H2" s="5" t="s">
        <v>37</v>
      </c>
      <c r="I2" s="5" t="s">
        <v>37</v>
      </c>
      <c r="J2" s="6">
        <v>0</v>
      </c>
      <c r="K2" s="5" t="s">
        <v>37</v>
      </c>
      <c r="L2" s="5" t="s">
        <v>37</v>
      </c>
    </row>
    <row r="3" spans="1:12" x14ac:dyDescent="0.2">
      <c r="A3" s="1" t="s">
        <v>5</v>
      </c>
      <c r="B3" s="2">
        <v>45138</v>
      </c>
      <c r="C3" s="2">
        <v>45215</v>
      </c>
      <c r="D3" s="3">
        <v>19467000</v>
      </c>
      <c r="E3" s="4">
        <f t="shared" ca="1" si="0"/>
        <v>1.9085450384205206E-2</v>
      </c>
      <c r="F3" s="5" t="s">
        <v>37</v>
      </c>
      <c r="G3" s="3">
        <v>19467000</v>
      </c>
      <c r="H3" s="5" t="s">
        <v>37</v>
      </c>
      <c r="I3" s="5" t="s">
        <v>37</v>
      </c>
      <c r="J3" s="6">
        <v>0</v>
      </c>
      <c r="K3" s="5" t="s">
        <v>37</v>
      </c>
      <c r="L3" s="5" t="s">
        <v>37</v>
      </c>
    </row>
    <row r="4" spans="1:12" x14ac:dyDescent="0.2">
      <c r="A4" s="1" t="s">
        <v>6</v>
      </c>
      <c r="B4" s="7">
        <v>45140</v>
      </c>
      <c r="C4" s="7">
        <v>45169</v>
      </c>
      <c r="D4" s="3">
        <v>19467000</v>
      </c>
      <c r="E4" s="4">
        <f t="shared" ca="1" si="0"/>
        <v>1.9085403325182503E-2</v>
      </c>
      <c r="F4" s="5" t="s">
        <v>37</v>
      </c>
      <c r="G4" s="3">
        <v>19467000</v>
      </c>
      <c r="H4" s="5" t="s">
        <v>37</v>
      </c>
      <c r="I4" s="5" t="s">
        <v>37</v>
      </c>
      <c r="J4" s="6">
        <v>0</v>
      </c>
      <c r="K4" s="5" t="s">
        <v>37</v>
      </c>
      <c r="L4" s="5" t="s">
        <v>37</v>
      </c>
    </row>
    <row r="5" spans="1:12" x14ac:dyDescent="0.2">
      <c r="A5" s="1" t="s">
        <v>7</v>
      </c>
      <c r="B5" s="2">
        <v>45139</v>
      </c>
      <c r="C5" s="2">
        <v>45232</v>
      </c>
      <c r="D5" s="3">
        <v>23808000</v>
      </c>
      <c r="E5" s="4">
        <f t="shared" ca="1" si="0"/>
        <v>2.3341366435959708E-2</v>
      </c>
      <c r="F5" s="5" t="s">
        <v>37</v>
      </c>
      <c r="G5" s="3">
        <v>23808000</v>
      </c>
      <c r="H5" s="5" t="s">
        <v>37</v>
      </c>
      <c r="I5" s="5" t="s">
        <v>37</v>
      </c>
      <c r="J5" s="6">
        <v>0</v>
      </c>
      <c r="K5" s="5" t="s">
        <v>37</v>
      </c>
      <c r="L5" s="5" t="s">
        <v>37</v>
      </c>
    </row>
    <row r="6" spans="1:12" x14ac:dyDescent="0.2">
      <c r="A6" s="1" t="s">
        <v>8</v>
      </c>
      <c r="B6" s="2">
        <v>45139</v>
      </c>
      <c r="C6" s="2">
        <v>45237</v>
      </c>
      <c r="D6" s="3">
        <v>8033333</v>
      </c>
      <c r="E6" s="4">
        <f t="shared" ca="1" si="0"/>
        <v>7.8759460788815905E-3</v>
      </c>
      <c r="F6" s="5" t="s">
        <v>37</v>
      </c>
      <c r="G6" s="3">
        <v>8033333</v>
      </c>
      <c r="H6" s="5" t="s">
        <v>37</v>
      </c>
      <c r="I6" s="5" t="s">
        <v>37</v>
      </c>
      <c r="J6" s="6">
        <v>0</v>
      </c>
      <c r="K6" s="5" t="s">
        <v>37</v>
      </c>
      <c r="L6" s="5" t="s">
        <v>37</v>
      </c>
    </row>
    <row r="7" spans="1:12" x14ac:dyDescent="0.2">
      <c r="A7" s="1" t="s">
        <v>9</v>
      </c>
      <c r="B7" s="2">
        <v>45141</v>
      </c>
      <c r="C7" s="2">
        <v>45240</v>
      </c>
      <c r="D7" s="3">
        <v>31562500</v>
      </c>
      <c r="E7" s="4">
        <f t="shared" ca="1" si="0"/>
        <v>3.0943855475121653E-2</v>
      </c>
      <c r="F7" s="5" t="s">
        <v>37</v>
      </c>
      <c r="G7" s="3">
        <v>31562500</v>
      </c>
      <c r="H7" s="5" t="s">
        <v>37</v>
      </c>
      <c r="I7" s="5" t="s">
        <v>37</v>
      </c>
      <c r="J7" s="6">
        <v>0</v>
      </c>
      <c r="K7" s="5" t="s">
        <v>37</v>
      </c>
      <c r="L7" s="5" t="s">
        <v>37</v>
      </c>
    </row>
    <row r="8" spans="1:12" x14ac:dyDescent="0.2">
      <c r="A8" s="1" t="s">
        <v>10</v>
      </c>
      <c r="B8" s="2">
        <v>45141</v>
      </c>
      <c r="C8" s="2">
        <v>45234</v>
      </c>
      <c r="D8" s="3">
        <v>24720000</v>
      </c>
      <c r="E8" s="4">
        <f t="shared" ca="1" si="0"/>
        <v>2.4235487867256003E-2</v>
      </c>
      <c r="F8" s="5" t="s">
        <v>37</v>
      </c>
      <c r="G8" s="3">
        <v>24720000</v>
      </c>
      <c r="H8" s="5" t="s">
        <v>37</v>
      </c>
      <c r="I8" s="5" t="s">
        <v>37</v>
      </c>
      <c r="J8" s="6">
        <v>0</v>
      </c>
      <c r="K8" s="5" t="s">
        <v>37</v>
      </c>
      <c r="L8" s="5" t="s">
        <v>37</v>
      </c>
    </row>
    <row r="9" spans="1:12" x14ac:dyDescent="0.2">
      <c r="A9" s="1" t="s">
        <v>11</v>
      </c>
      <c r="B9" s="2">
        <v>45140</v>
      </c>
      <c r="C9" s="2">
        <v>45233</v>
      </c>
      <c r="D9" s="3">
        <v>18540000</v>
      </c>
      <c r="E9" s="4">
        <f t="shared" ca="1" si="0"/>
        <v>1.8176638694656123E-2</v>
      </c>
      <c r="F9" s="5" t="s">
        <v>37</v>
      </c>
      <c r="G9" s="3">
        <v>18540000</v>
      </c>
      <c r="H9" s="5" t="s">
        <v>37</v>
      </c>
      <c r="I9" s="5" t="s">
        <v>37</v>
      </c>
      <c r="J9" s="6">
        <v>0</v>
      </c>
      <c r="K9" s="5" t="s">
        <v>37</v>
      </c>
      <c r="L9" s="5" t="s">
        <v>37</v>
      </c>
    </row>
    <row r="10" spans="1:12" x14ac:dyDescent="0.2">
      <c r="A10" s="1" t="s">
        <v>12</v>
      </c>
      <c r="B10" s="2">
        <v>45141</v>
      </c>
      <c r="C10" s="2">
        <v>45214</v>
      </c>
      <c r="D10" s="8">
        <v>10460000</v>
      </c>
      <c r="E10" s="4">
        <f t="shared" ca="1" si="0"/>
        <v>1.025501693226284E-2</v>
      </c>
      <c r="F10" s="5" t="s">
        <v>37</v>
      </c>
      <c r="G10" s="8">
        <v>10460000</v>
      </c>
      <c r="H10" s="5" t="s">
        <v>37</v>
      </c>
      <c r="I10" s="5" t="s">
        <v>37</v>
      </c>
      <c r="J10" s="6">
        <v>0</v>
      </c>
      <c r="K10" s="5" t="s">
        <v>37</v>
      </c>
      <c r="L10" s="5" t="s">
        <v>37</v>
      </c>
    </row>
    <row r="11" spans="1:12" x14ac:dyDescent="0.2">
      <c r="A11" s="1" t="s">
        <v>13</v>
      </c>
      <c r="B11" s="2">
        <v>45146</v>
      </c>
      <c r="C11" s="2">
        <v>45300</v>
      </c>
      <c r="D11" s="3">
        <v>12556851</v>
      </c>
      <c r="E11" s="4">
        <f t="shared" ca="1" si="0"/>
        <v>1.2310841319511741E-2</v>
      </c>
      <c r="F11" s="5" t="s">
        <v>37</v>
      </c>
      <c r="G11" s="3">
        <v>12556851</v>
      </c>
      <c r="H11" s="5" t="s">
        <v>37</v>
      </c>
      <c r="I11" s="5" t="s">
        <v>37</v>
      </c>
      <c r="J11" s="6">
        <v>0</v>
      </c>
      <c r="K11" s="5" t="s">
        <v>37</v>
      </c>
      <c r="L11" s="5" t="s">
        <v>37</v>
      </c>
    </row>
    <row r="12" spans="1:12" x14ac:dyDescent="0.2">
      <c r="A12" s="1" t="s">
        <v>13</v>
      </c>
      <c r="B12" s="2">
        <v>45146</v>
      </c>
      <c r="C12" s="2">
        <v>45300</v>
      </c>
      <c r="D12" s="3">
        <v>12556852</v>
      </c>
      <c r="E12" s="4">
        <f t="shared" ca="1" si="0"/>
        <v>1.2310842299908047E-2</v>
      </c>
      <c r="F12" s="5" t="s">
        <v>37</v>
      </c>
      <c r="G12" s="3">
        <v>12556852</v>
      </c>
      <c r="H12" s="5" t="s">
        <v>37</v>
      </c>
      <c r="I12" s="5" t="s">
        <v>37</v>
      </c>
      <c r="J12" s="6">
        <v>0</v>
      </c>
      <c r="K12" s="5" t="s">
        <v>37</v>
      </c>
      <c r="L12" s="5" t="s">
        <v>37</v>
      </c>
    </row>
    <row r="13" spans="1:12" x14ac:dyDescent="0.2">
      <c r="A13" s="1" t="s">
        <v>14</v>
      </c>
      <c r="B13" s="2">
        <v>45142</v>
      </c>
      <c r="C13" s="2">
        <v>45235</v>
      </c>
      <c r="D13" s="3">
        <v>18000000</v>
      </c>
      <c r="E13" s="4">
        <f t="shared" ca="1" si="0"/>
        <v>1.7647224689283317E-2</v>
      </c>
      <c r="F13" s="5" t="s">
        <v>37</v>
      </c>
      <c r="G13" s="3">
        <v>18000000</v>
      </c>
      <c r="H13" s="5" t="s">
        <v>37</v>
      </c>
      <c r="I13" s="5" t="s">
        <v>37</v>
      </c>
      <c r="J13" s="6">
        <v>0</v>
      </c>
      <c r="K13" s="5" t="s">
        <v>37</v>
      </c>
      <c r="L13" s="5" t="s">
        <v>37</v>
      </c>
    </row>
    <row r="14" spans="1:12" x14ac:dyDescent="0.2">
      <c r="A14" s="1" t="s">
        <v>15</v>
      </c>
      <c r="B14" s="7">
        <v>45146</v>
      </c>
      <c r="C14" s="7">
        <v>45169</v>
      </c>
      <c r="D14" s="8">
        <v>8033333</v>
      </c>
      <c r="E14" s="4">
        <f t="shared" ca="1" si="0"/>
        <v>7.8758725491586221E-3</v>
      </c>
      <c r="F14" s="5" t="s">
        <v>37</v>
      </c>
      <c r="G14" s="8">
        <v>8033333</v>
      </c>
      <c r="H14" s="5" t="s">
        <v>37</v>
      </c>
      <c r="I14" s="5" t="s">
        <v>37</v>
      </c>
      <c r="J14" s="6">
        <v>0</v>
      </c>
      <c r="K14" s="5" t="s">
        <v>37</v>
      </c>
      <c r="L14" s="5" t="s">
        <v>37</v>
      </c>
    </row>
    <row r="15" spans="1:12" x14ac:dyDescent="0.2">
      <c r="A15" s="1" t="s">
        <v>16</v>
      </c>
      <c r="B15" s="2">
        <v>45148</v>
      </c>
      <c r="C15" s="2">
        <v>45241</v>
      </c>
      <c r="D15" s="3">
        <v>32000000</v>
      </c>
      <c r="E15" s="4">
        <f t="shared" ca="1" si="0"/>
        <v>3.1372772976726415E-2</v>
      </c>
      <c r="F15" s="5" t="s">
        <v>37</v>
      </c>
      <c r="G15" s="3">
        <v>32000000</v>
      </c>
      <c r="H15" s="5" t="s">
        <v>37</v>
      </c>
      <c r="I15" s="5" t="s">
        <v>37</v>
      </c>
      <c r="J15" s="6">
        <v>0</v>
      </c>
      <c r="K15" s="5" t="s">
        <v>37</v>
      </c>
      <c r="L15" s="5" t="s">
        <v>37</v>
      </c>
    </row>
    <row r="16" spans="1:12" x14ac:dyDescent="0.2">
      <c r="A16" s="1" t="s">
        <v>17</v>
      </c>
      <c r="B16" s="2">
        <v>45148</v>
      </c>
      <c r="C16" s="2">
        <v>45224</v>
      </c>
      <c r="D16" s="3">
        <v>19250000</v>
      </c>
      <c r="E16" s="4">
        <f t="shared" ca="1" si="0"/>
        <v>1.887270340535353E-2</v>
      </c>
      <c r="F16" s="5" t="s">
        <v>37</v>
      </c>
      <c r="G16" s="3">
        <v>19250000</v>
      </c>
      <c r="H16" s="5" t="s">
        <v>37</v>
      </c>
      <c r="I16" s="5" t="s">
        <v>37</v>
      </c>
      <c r="J16" s="6">
        <v>0</v>
      </c>
      <c r="K16" s="5" t="s">
        <v>37</v>
      </c>
      <c r="L16" s="5" t="s">
        <v>37</v>
      </c>
    </row>
    <row r="17" spans="1:12" x14ac:dyDescent="0.2">
      <c r="A17" s="1" t="s">
        <v>18</v>
      </c>
      <c r="B17" s="2">
        <v>45148</v>
      </c>
      <c r="C17" s="2" t="s">
        <v>35</v>
      </c>
      <c r="D17" s="3">
        <v>61333333</v>
      </c>
      <c r="E17" s="4">
        <f t="shared" ca="1" si="0"/>
        <v>6.0131179006176247E-2</v>
      </c>
      <c r="F17" s="5" t="s">
        <v>37</v>
      </c>
      <c r="G17" s="3">
        <v>61333333</v>
      </c>
      <c r="H17" s="5" t="s">
        <v>37</v>
      </c>
      <c r="I17" s="5" t="s">
        <v>37</v>
      </c>
      <c r="J17" s="6">
        <v>0</v>
      </c>
      <c r="K17" s="5" t="s">
        <v>37</v>
      </c>
      <c r="L17" s="5" t="s">
        <v>37</v>
      </c>
    </row>
    <row r="18" spans="1:12" x14ac:dyDescent="0.2">
      <c r="A18" s="1" t="s">
        <v>19</v>
      </c>
      <c r="B18" s="2">
        <v>45152</v>
      </c>
      <c r="C18" s="2">
        <v>45245</v>
      </c>
      <c r="D18" s="3">
        <v>25036000</v>
      </c>
      <c r="E18" s="4">
        <f t="shared" ca="1" si="0"/>
        <v>2.454529310002972E-2</v>
      </c>
      <c r="F18" s="5" t="s">
        <v>37</v>
      </c>
      <c r="G18" s="3">
        <v>25036000</v>
      </c>
      <c r="H18" s="5" t="s">
        <v>37</v>
      </c>
      <c r="I18" s="5" t="s">
        <v>37</v>
      </c>
      <c r="J18" s="6">
        <v>0</v>
      </c>
      <c r="K18" s="5" t="s">
        <v>37</v>
      </c>
      <c r="L18" s="5" t="s">
        <v>37</v>
      </c>
    </row>
    <row r="19" spans="1:12" x14ac:dyDescent="0.2">
      <c r="A19" s="1" t="s">
        <v>20</v>
      </c>
      <c r="B19" s="2">
        <v>45153</v>
      </c>
      <c r="C19" s="2">
        <v>45246</v>
      </c>
      <c r="D19" s="3">
        <v>23808000</v>
      </c>
      <c r="E19" s="4">
        <f t="shared" ca="1" si="0"/>
        <v>2.3341366435959708E-2</v>
      </c>
      <c r="F19" s="5" t="s">
        <v>37</v>
      </c>
      <c r="G19" s="3">
        <v>23808000</v>
      </c>
      <c r="H19" s="5" t="s">
        <v>37</v>
      </c>
      <c r="I19" s="5" t="s">
        <v>37</v>
      </c>
      <c r="J19" s="6">
        <v>0</v>
      </c>
      <c r="K19" s="5" t="s">
        <v>37</v>
      </c>
      <c r="L19" s="5" t="s">
        <v>37</v>
      </c>
    </row>
    <row r="20" spans="1:12" x14ac:dyDescent="0.2">
      <c r="A20" s="1" t="s">
        <v>21</v>
      </c>
      <c r="B20" s="2">
        <v>45153</v>
      </c>
      <c r="C20" s="2">
        <v>45276</v>
      </c>
      <c r="D20" s="3">
        <v>42500000</v>
      </c>
      <c r="E20" s="4">
        <f t="shared" ca="1" si="0"/>
        <v>4.1666963604197922E-2</v>
      </c>
      <c r="F20" s="5" t="s">
        <v>37</v>
      </c>
      <c r="G20" s="3">
        <v>42500000</v>
      </c>
      <c r="H20" s="5" t="s">
        <v>37</v>
      </c>
      <c r="I20" s="5" t="s">
        <v>37</v>
      </c>
      <c r="J20" s="6">
        <v>0</v>
      </c>
      <c r="K20" s="5" t="s">
        <v>37</v>
      </c>
      <c r="L20" s="5" t="s">
        <v>37</v>
      </c>
    </row>
    <row r="21" spans="1:12" x14ac:dyDescent="0.2">
      <c r="A21" s="1" t="s">
        <v>22</v>
      </c>
      <c r="B21" s="2">
        <v>45154</v>
      </c>
      <c r="C21" s="2">
        <v>45247</v>
      </c>
      <c r="D21" s="3">
        <v>20000000</v>
      </c>
      <c r="E21" s="4">
        <f t="shared" ca="1" si="0"/>
        <v>1.9608017301775187E-2</v>
      </c>
      <c r="F21" s="5" t="s">
        <v>37</v>
      </c>
      <c r="G21" s="3">
        <v>20000000</v>
      </c>
      <c r="H21" s="5" t="s">
        <v>37</v>
      </c>
      <c r="I21" s="5" t="s">
        <v>37</v>
      </c>
      <c r="J21" s="6">
        <v>0</v>
      </c>
      <c r="K21" s="5" t="s">
        <v>37</v>
      </c>
      <c r="L21" s="5" t="s">
        <v>37</v>
      </c>
    </row>
    <row r="22" spans="1:12" x14ac:dyDescent="0.2">
      <c r="A22" s="1" t="s">
        <v>23</v>
      </c>
      <c r="B22" s="2">
        <v>45155</v>
      </c>
      <c r="C22" s="7" t="s">
        <v>36</v>
      </c>
      <c r="D22" s="3">
        <v>32000000</v>
      </c>
      <c r="E22" s="4">
        <f t="shared" ca="1" si="0"/>
        <v>3.1372685721455157E-2</v>
      </c>
      <c r="F22" s="5" t="s">
        <v>37</v>
      </c>
      <c r="G22" s="3">
        <v>32000000</v>
      </c>
      <c r="H22" s="5" t="s">
        <v>37</v>
      </c>
      <c r="I22" s="5" t="s">
        <v>37</v>
      </c>
      <c r="J22" s="6">
        <v>0</v>
      </c>
      <c r="K22" s="5" t="s">
        <v>37</v>
      </c>
      <c r="L22" s="5" t="s">
        <v>37</v>
      </c>
    </row>
    <row r="23" spans="1:12" x14ac:dyDescent="0.2">
      <c r="A23" s="1" t="s">
        <v>24</v>
      </c>
      <c r="B23" s="2">
        <v>45162</v>
      </c>
      <c r="C23" s="2">
        <v>45255</v>
      </c>
      <c r="D23" s="3">
        <v>42000000</v>
      </c>
      <c r="E23" s="4">
        <f t="shared" ca="1" si="0"/>
        <v>4.1176736039185764E-2</v>
      </c>
      <c r="F23" s="5" t="s">
        <v>37</v>
      </c>
      <c r="G23" s="3">
        <v>42000000</v>
      </c>
      <c r="H23" s="5" t="s">
        <v>37</v>
      </c>
      <c r="I23" s="5" t="s">
        <v>37</v>
      </c>
      <c r="J23" s="6">
        <v>0</v>
      </c>
      <c r="K23" s="5" t="s">
        <v>37</v>
      </c>
      <c r="L23" s="5" t="s">
        <v>37</v>
      </c>
    </row>
    <row r="24" spans="1:12" x14ac:dyDescent="0.2">
      <c r="A24" s="1" t="s">
        <v>25</v>
      </c>
      <c r="B24" s="2">
        <v>45162</v>
      </c>
      <c r="C24" s="2">
        <v>45255</v>
      </c>
      <c r="D24" s="3">
        <v>42000001</v>
      </c>
      <c r="E24" s="4">
        <f t="shared" ca="1" si="0"/>
        <v>4.117673701958207E-2</v>
      </c>
      <c r="F24" s="5" t="s">
        <v>37</v>
      </c>
      <c r="G24" s="3">
        <v>42000001</v>
      </c>
      <c r="H24" s="5" t="s">
        <v>37</v>
      </c>
      <c r="I24" s="5" t="s">
        <v>37</v>
      </c>
      <c r="J24" s="6">
        <v>0</v>
      </c>
      <c r="K24" s="5" t="s">
        <v>37</v>
      </c>
      <c r="L24" s="5" t="s">
        <v>37</v>
      </c>
    </row>
    <row r="25" spans="1:12" x14ac:dyDescent="0.2">
      <c r="A25" s="1" t="s">
        <v>26</v>
      </c>
      <c r="B25" s="2">
        <v>45162</v>
      </c>
      <c r="C25" s="2">
        <v>45235</v>
      </c>
      <c r="D25" s="3">
        <v>19250000</v>
      </c>
      <c r="E25" s="4">
        <f t="shared" ca="1" si="0"/>
        <v>1.8872700464164612E-2</v>
      </c>
      <c r="F25" s="5" t="s">
        <v>37</v>
      </c>
      <c r="G25" s="3">
        <v>19250000</v>
      </c>
      <c r="H25" s="5" t="s">
        <v>37</v>
      </c>
      <c r="I25" s="5" t="s">
        <v>37</v>
      </c>
      <c r="J25" s="6">
        <v>0</v>
      </c>
      <c r="K25" s="5" t="s">
        <v>37</v>
      </c>
      <c r="L25" s="5" t="s">
        <v>37</v>
      </c>
    </row>
    <row r="26" spans="1:12" x14ac:dyDescent="0.2">
      <c r="A26" s="1" t="s">
        <v>27</v>
      </c>
      <c r="B26" s="2">
        <v>45162</v>
      </c>
      <c r="C26" s="7">
        <v>45275</v>
      </c>
      <c r="D26" s="3">
        <v>24750000</v>
      </c>
      <c r="E26" s="4">
        <f t="shared" ca="1" si="0"/>
        <v>2.4264919364369506E-2</v>
      </c>
      <c r="F26" s="5" t="s">
        <v>37</v>
      </c>
      <c r="G26" s="3">
        <v>24750000</v>
      </c>
      <c r="H26" s="5" t="s">
        <v>37</v>
      </c>
      <c r="I26" s="5" t="s">
        <v>37</v>
      </c>
      <c r="J26" s="6">
        <v>0</v>
      </c>
      <c r="K26" s="5" t="s">
        <v>37</v>
      </c>
      <c r="L26" s="5" t="s">
        <v>37</v>
      </c>
    </row>
    <row r="27" spans="1:12" x14ac:dyDescent="0.2">
      <c r="A27" s="1" t="s">
        <v>28</v>
      </c>
      <c r="B27" s="2">
        <v>45167</v>
      </c>
      <c r="C27" s="2">
        <v>45321</v>
      </c>
      <c r="D27" s="3">
        <v>30000000</v>
      </c>
      <c r="E27" s="4">
        <f t="shared" ca="1" si="0"/>
        <v>2.9412040168409221E-2</v>
      </c>
      <c r="F27" s="5" t="s">
        <v>37</v>
      </c>
      <c r="G27" s="3">
        <v>30000000</v>
      </c>
      <c r="H27" s="5" t="s">
        <v>37</v>
      </c>
      <c r="I27" s="5" t="s">
        <v>37</v>
      </c>
      <c r="J27" s="6">
        <v>0</v>
      </c>
      <c r="K27" s="5" t="s">
        <v>37</v>
      </c>
      <c r="L27" s="5" t="s">
        <v>37</v>
      </c>
    </row>
    <row r="28" spans="1:12" x14ac:dyDescent="0.2">
      <c r="A28" s="1" t="s">
        <v>29</v>
      </c>
      <c r="B28" s="2">
        <v>45161</v>
      </c>
      <c r="C28" s="2">
        <v>45162</v>
      </c>
      <c r="D28" s="3">
        <v>34000000</v>
      </c>
      <c r="E28" s="4">
        <f t="shared" ca="1" si="0"/>
        <v>3.3333475392758105E-2</v>
      </c>
      <c r="F28" s="5" t="s">
        <v>37</v>
      </c>
      <c r="G28" s="3">
        <v>34000000</v>
      </c>
      <c r="H28" s="5" t="s">
        <v>37</v>
      </c>
      <c r="I28" s="5" t="s">
        <v>37</v>
      </c>
      <c r="J28" s="6">
        <v>0</v>
      </c>
      <c r="K28" s="5" t="s">
        <v>37</v>
      </c>
      <c r="L28" s="5" t="s">
        <v>37</v>
      </c>
    </row>
    <row r="29" spans="1:12" x14ac:dyDescent="0.2">
      <c r="A29" s="1" t="s">
        <v>30</v>
      </c>
      <c r="B29" s="2">
        <v>45163</v>
      </c>
      <c r="C29" s="2">
        <v>45317</v>
      </c>
      <c r="D29" s="3">
        <v>254182546</v>
      </c>
      <c r="E29" s="4">
        <f t="shared" ca="1" si="0"/>
        <v>0.2491997801916187</v>
      </c>
      <c r="F29" s="5" t="s">
        <v>37</v>
      </c>
      <c r="G29" s="3">
        <v>254182546</v>
      </c>
      <c r="H29" s="5" t="s">
        <v>37</v>
      </c>
      <c r="I29" s="5" t="s">
        <v>37</v>
      </c>
      <c r="J29" s="6">
        <v>0</v>
      </c>
      <c r="K29" s="5" t="s">
        <v>37</v>
      </c>
      <c r="L29" s="5" t="s">
        <v>37</v>
      </c>
    </row>
    <row r="30" spans="1:12" hidden="1" x14ac:dyDescent="0.2">
      <c r="A30" s="1" t="s">
        <v>30</v>
      </c>
      <c r="B30" s="7">
        <v>45166</v>
      </c>
      <c r="C30" s="7">
        <v>45169</v>
      </c>
      <c r="D30" s="8">
        <v>20643942</v>
      </c>
      <c r="E30" s="4">
        <f t="shared" ca="1" si="0"/>
        <v>2.0239247424344246E-2</v>
      </c>
      <c r="F30" s="5" t="s">
        <v>37</v>
      </c>
      <c r="G30" s="8">
        <v>20643942</v>
      </c>
      <c r="H30" s="5" t="s">
        <v>37</v>
      </c>
      <c r="I30" s="5" t="s">
        <v>37</v>
      </c>
      <c r="J30" s="6">
        <v>0</v>
      </c>
      <c r="K30" s="5" t="s">
        <v>37</v>
      </c>
      <c r="L30" s="5" t="s">
        <v>37</v>
      </c>
    </row>
    <row r="31" spans="1:12" x14ac:dyDescent="0.2">
      <c r="A31" s="1" t="s">
        <v>31</v>
      </c>
      <c r="B31" s="2">
        <v>45167</v>
      </c>
      <c r="C31" s="2">
        <v>45245</v>
      </c>
      <c r="D31" s="3">
        <v>7069333</v>
      </c>
      <c r="E31" s="4">
        <f t="shared" ca="1" si="0"/>
        <v>6.9308244317343838E-3</v>
      </c>
      <c r="F31" s="5" t="s">
        <v>37</v>
      </c>
      <c r="G31" s="3">
        <v>7069333</v>
      </c>
      <c r="H31" s="5" t="s">
        <v>37</v>
      </c>
      <c r="I31" s="5" t="s">
        <v>37</v>
      </c>
      <c r="J31" s="6">
        <v>0</v>
      </c>
      <c r="K31" s="5" t="s">
        <v>37</v>
      </c>
      <c r="L31" s="5" t="s">
        <v>37</v>
      </c>
    </row>
    <row r="32" spans="1:12" x14ac:dyDescent="0.2">
      <c r="A32" s="1" t="s">
        <v>32</v>
      </c>
      <c r="B32" s="2">
        <v>45168</v>
      </c>
      <c r="C32" s="2">
        <v>45250</v>
      </c>
      <c r="D32" s="3">
        <v>17504667</v>
      </c>
      <c r="E32" s="4">
        <f t="shared" ca="1" si="0"/>
        <v>1.7161591261362231E-2</v>
      </c>
      <c r="F32" s="5" t="s">
        <v>37</v>
      </c>
      <c r="G32" s="3">
        <v>17504667</v>
      </c>
      <c r="H32" s="5" t="s">
        <v>37</v>
      </c>
      <c r="I32" s="5" t="s">
        <v>37</v>
      </c>
      <c r="J32" s="6">
        <v>0</v>
      </c>
      <c r="K32" s="5" t="s">
        <v>37</v>
      </c>
      <c r="L32" s="5" t="s">
        <v>37</v>
      </c>
    </row>
    <row r="33" spans="1:12" x14ac:dyDescent="0.2">
      <c r="A33" s="1" t="s">
        <v>33</v>
      </c>
      <c r="B33" s="2">
        <v>45168</v>
      </c>
      <c r="C33" s="2">
        <v>45230</v>
      </c>
      <c r="D33" s="3">
        <v>16500000</v>
      </c>
      <c r="E33" s="4">
        <f t="shared" ca="1" si="0"/>
        <v>1.6176599837628921E-2</v>
      </c>
      <c r="F33" s="5" t="s">
        <v>37</v>
      </c>
      <c r="G33" s="3">
        <v>16500000</v>
      </c>
      <c r="H33" s="5" t="s">
        <v>37</v>
      </c>
      <c r="I33" s="5" t="s">
        <v>37</v>
      </c>
      <c r="J33" s="6">
        <v>0</v>
      </c>
      <c r="K33" s="5" t="s">
        <v>37</v>
      </c>
      <c r="L33" s="5" t="s">
        <v>37</v>
      </c>
    </row>
    <row r="34" spans="1:12" x14ac:dyDescent="0.2">
      <c r="A34" s="1" t="s">
        <v>34</v>
      </c>
      <c r="B34" s="2">
        <v>45169</v>
      </c>
      <c r="C34" s="2">
        <v>45209</v>
      </c>
      <c r="D34" s="3">
        <v>21599998</v>
      </c>
      <c r="E34" s="4">
        <f t="shared" ca="1" si="0"/>
        <v>2.1176597469971841E-2</v>
      </c>
      <c r="F34" s="5" t="s">
        <v>37</v>
      </c>
      <c r="G34" s="3">
        <v>21599998</v>
      </c>
      <c r="H34" s="5" t="s">
        <v>37</v>
      </c>
      <c r="I34" s="5" t="s">
        <v>37</v>
      </c>
      <c r="J34" s="6">
        <v>0</v>
      </c>
      <c r="K34" s="5" t="s">
        <v>37</v>
      </c>
      <c r="L34" s="5" t="s">
        <v>37</v>
      </c>
    </row>
  </sheetData>
  <conditionalFormatting sqref="A1">
    <cfRule type="duplicateValues" dxfId="0" priority="1"/>
  </conditionalFormatting>
  <printOptions horizontalCentered="1"/>
  <pageMargins left="0.70866141732283472" right="0.70866141732283472" top="1.5354330708661419" bottom="1.1417322834645669" header="0.31496062992125984" footer="0.31496062992125984"/>
  <pageSetup orientation="landscape" r:id="rId1"/>
  <headerFooter>
    <oddHeader>&amp;C&amp;"Arial,Normal"&amp;12EJECU´CIÓN DE CONTRATOS - UAESP - Resolución MinTic 1519 de 2020</oddHeader>
    <oddFooter>&amp;L
&amp;C&amp;P
IPB-M-3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cp:lastPrinted>2023-12-06T16:19:55Z</cp:lastPrinted>
  <dcterms:created xsi:type="dcterms:W3CDTF">2023-11-27T14:36:29Z</dcterms:created>
  <dcterms:modified xsi:type="dcterms:W3CDTF">2023-12-06T16:21:08Z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2023-11-27T14:37:05Z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19718f34-4b25-4b64-9ba6-6061a61432bf</vt:lpwstr>
  </property>
  <property fmtid="{D5CDD505-2E9C-101B-9397-08002B2CF9AE}" pid="8" name="MSIP_Label_5fac521f-e930-485b-97f4-efbe7db8e98f_ContentBits">
    <vt:lpwstr>0</vt:lpwstr>
  </property>
</Properties>
</file>