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urcia\Documents\COMITE DE TRANSFORMACIÓN\SEGUIMIENTOS TRIMESTRALES\"/>
    </mc:Choice>
  </mc:AlternateContent>
  <xr:revisionPtr revIDLastSave="0" documentId="13_ncr:1_{D4A33521-36A8-4488-9F36-1BE78F521352}" xr6:coauthVersionLast="41" xr6:coauthVersionMax="43" xr10:uidLastSave="{00000000-0000-0000-0000-000000000000}"/>
  <bookViews>
    <workbookView xWindow="-120" yWindow="-120" windowWidth="20730" windowHeight="11160" xr2:uid="{2D4592AD-411A-4501-8FF7-B548C53574E5}"/>
  </bookViews>
  <sheets>
    <sheet name="Hoja1" sheetId="1" r:id="rId1"/>
  </sheets>
  <definedNames>
    <definedName name="_xlnm._FilterDatabase" localSheetId="0" hidden="1">Hoja1!$B$5:$AH$18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21" i="1" l="1"/>
  <c r="AF20" i="1"/>
  <c r="AF7" i="1" l="1"/>
  <c r="AF8" i="1"/>
  <c r="AF9" i="1"/>
  <c r="AF10" i="1"/>
  <c r="AF11" i="1"/>
  <c r="AF13" i="1"/>
  <c r="AF14" i="1"/>
  <c r="AF15" i="1"/>
  <c r="AF16" i="1"/>
  <c r="AF17" i="1"/>
  <c r="AF18" i="1"/>
  <c r="AF19" i="1"/>
  <c r="AF6" i="1"/>
</calcChain>
</file>

<file path=xl/sharedStrings.xml><?xml version="1.0" encoding="utf-8"?>
<sst xmlns="http://schemas.openxmlformats.org/spreadsheetml/2006/main" count="96" uniqueCount="70">
  <si>
    <t>ACTIVIDAD
(Que se va  a hacer)</t>
  </si>
  <si>
    <t>ACCIONES 
(Como se va  a hacer)</t>
  </si>
  <si>
    <t>RESPONSABLE</t>
  </si>
  <si>
    <t>PONDERACIÓN (%)
ACCION</t>
  </si>
  <si>
    <t>PROGRAMACION</t>
  </si>
  <si>
    <t xml:space="preserve">SEGUIMIENTO
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</si>
  <si>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</si>
  <si>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</si>
  <si>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</si>
  <si>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</si>
  <si>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</si>
  <si>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</si>
  <si>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</si>
  <si>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</si>
  <si>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</si>
  <si>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</si>
  <si>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</si>
  <si>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% TOTAL PROG.</t>
  </si>
  <si>
    <t>% TOTAL
EJEC.</t>
  </si>
  <si>
    <t>OBSERVACIONES
(Espacio para diligenciar por el Responsable del Seguimiento)
* Indicar la fecha del seguimiento</t>
  </si>
  <si>
    <t>PROG.</t>
  </si>
  <si>
    <t>EJEC.</t>
  </si>
  <si>
    <t>PLAN DE SOSTENIBILIDAD   MODELO DE TRANSFORMACION ORGANIZACIONAL</t>
  </si>
  <si>
    <t>Oficina Asesora de Planeación – Subdirecciones y Oficinas</t>
  </si>
  <si>
    <t xml:space="preserve">Aprobar la Política de riesgos en el Comité Institucional de Coordinación de Control Interno. </t>
  </si>
  <si>
    <t>Comité de Transformación Organizacional</t>
  </si>
  <si>
    <t>Seguimiento de los comités técnicos (Res. 696 de 2017 art. 29 literal 3.)</t>
  </si>
  <si>
    <t>Replicar los lineamientos para el desarrollo de los Comités Primarios (Res. 696 de 2017 art. 44)</t>
  </si>
  <si>
    <t>ENE</t>
  </si>
  <si>
    <t>Comité Institucional de Coordinación de Control Interno</t>
  </si>
  <si>
    <t>Articulación del Plan de Acción Institucional 2019 con los planes institucionales de la Unidad y el Plan Estratégico Institucional</t>
  </si>
  <si>
    <t>Política de riesgos  aprobada</t>
  </si>
  <si>
    <t>Seguimientos ejecutados/seguimientos programados</t>
  </si>
  <si>
    <t>Acta de reunión</t>
  </si>
  <si>
    <t>Oficina Asesora de Planeación</t>
  </si>
  <si>
    <t xml:space="preserve"> Seguimiento al Plan de Adecuación y Sostenibilidad del SIGD - MIPG </t>
  </si>
  <si>
    <t>Informes Entregados</t>
  </si>
  <si>
    <t>Disminuir el nivel de riesgo asociados al índice de transparencia por Bogotá.</t>
  </si>
  <si>
    <t>Diseñar e implementar las estrategias para la apropiación y sostenibilidad del MTO (Res. 696 de 2017 art. 29 No.  1.)</t>
  </si>
  <si>
    <t>Políticas de relacionamiento con grupos de interés</t>
  </si>
  <si>
    <t>Oficina Asesora de Planeación e innovación</t>
  </si>
  <si>
    <t>Caracterización grupos de interés</t>
  </si>
  <si>
    <t>Planeación – Comunicaciones - Subdirección Administrativa y Financiera</t>
  </si>
  <si>
    <t xml:space="preserve">Oficina Asesora de Planeación. Innovación y Subdirección Administrativa – Talento Humano </t>
  </si>
  <si>
    <t xml:space="preserve">Oficina Asesora de Planeación – Comunicaciones </t>
  </si>
  <si>
    <t>Subdirecciones y Oficinas de la Unidad</t>
  </si>
  <si>
    <t>Oficina Asesora de Planeación- Comité de Transformación Organizacional</t>
  </si>
  <si>
    <t>Oficina Asesora de Planeación- Comunicaciones y TIC</t>
  </si>
  <si>
    <t>Formulación Plan  Acción Institucional</t>
  </si>
  <si>
    <t xml:space="preserve">Sostenibilidad el Modelo de Transformación Organizacional en articulación con los subsistemas de gestión </t>
  </si>
  <si>
    <t>Modelo de liderazgo</t>
  </si>
  <si>
    <t>Validación índice de madurez del MTO</t>
  </si>
  <si>
    <t>Oficina Asesora de Planeación - Comité de Transformación Organizacional</t>
  </si>
  <si>
    <t>Revisar  la articulación del MTO con los diferentes sistemas de gestión de la Unidad</t>
  </si>
  <si>
    <t>Caracterización de agentes implicados-Grupos de Interés</t>
  </si>
  <si>
    <t xml:space="preserve">Divulgación de cadena de valor mediante estrategia de divulgación que incluye 10 reuniones para su socialización </t>
  </si>
  <si>
    <t xml:space="preserve">Divulgación mapas relacionales mediante estrategia de divulgación que incluye 10 reuniones para su socialización </t>
  </si>
  <si>
    <t>Comunicación ejecutada/comunicación Programada</t>
  </si>
  <si>
    <t>Divulgación - Apropiación de la taxonomía estratégica - 100%Divulgación (misión- visión – objetivos estratégicos , estructura, valores)</t>
  </si>
  <si>
    <t>Divulgación Plan Cometa- MTO</t>
  </si>
  <si>
    <t>Divulgación- Apropiación Cadenas de valor en la Unidad</t>
  </si>
  <si>
    <t>Divulgación- Apropiación Mapas relacionales en la Unidad</t>
  </si>
  <si>
    <t>Actualizar los Mapas de Riesgos (Corrupción, Gestión y Seguridad de la información)</t>
  </si>
  <si>
    <t xml:space="preserve">Numero </t>
  </si>
  <si>
    <t>Desplegar el Modelo de liderazgo en la Unidad</t>
  </si>
  <si>
    <t>Seguimiento ejecutados/Seguimientos programados</t>
  </si>
  <si>
    <t>Estrategias de divulgación ejecutadas/estrategias de Divulgación programadas</t>
  </si>
  <si>
    <t>Medición índice de madurez</t>
  </si>
  <si>
    <t>Actividades realizadas/Actividades programadas</t>
  </si>
  <si>
    <t>INDICADOR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</si>
</sst>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24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name val="Arial Narrow"/>
      <family val="2"/>
    </font>
    <font>
      <sz val="11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0"/>
      <name val="Arial Narrow"/>
      <family val="2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9F1F5"/>
        <bgColor indexed="64"/>
      </patternFill>
    </fill>
    <fill>
      <patternFill patternType="solid">
        <fgColor rgb="FFD0E3EA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medium">
        <color rgb="FF4BACC6"/>
      </bottom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4BACC6"/>
      </right>
      <top style="medium">
        <color rgb="FF4BACC6"/>
      </top>
      <bottom style="medium">
        <color rgb="FF4BACC6"/>
      </bottom>
      <diagonal/>
    </border>
    <border>
      <left/>
      <right style="medium">
        <color rgb="FF4BACC6"/>
      </right>
      <top style="medium">
        <color rgb="FF4BACC6"/>
      </top>
      <bottom/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rgb="FF4BACC6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0" fontId="6" fillId="0" borderId="0">
      <alignment vertical="top"/>
    </xf>
    <xf numFmtId="0" fontId="1" fillId="0" borderId="0"/>
  </cellStyleXfs>
  <cellXfs count="95">
    <xf numFmtId="0" fontId="0" fillId="0" borderId="0" xfId="0"/>
    <xf numFmtId="164" fontId="4" fillId="3" borderId="0" xfId="2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8" fillId="0" borderId="1" xfId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 readingOrder="1"/>
    </xf>
    <xf numFmtId="0" fontId="9" fillId="6" borderId="3" xfId="0" applyFont="1" applyFill="1" applyBorder="1" applyAlignment="1">
      <alignment horizontal="center" vertical="center" wrapText="1" readingOrder="1"/>
    </xf>
    <xf numFmtId="0" fontId="10" fillId="7" borderId="4" xfId="0" applyFont="1" applyFill="1" applyBorder="1" applyAlignment="1">
      <alignment horizontal="center" vertical="center" wrapText="1" readingOrder="1"/>
    </xf>
    <xf numFmtId="0" fontId="10" fillId="6" borderId="3" xfId="0" applyFont="1" applyFill="1" applyBorder="1" applyAlignment="1">
      <alignment horizontal="center" vertical="center" wrapText="1" readingOrder="1"/>
    </xf>
    <xf numFmtId="0" fontId="10" fillId="7" borderId="3" xfId="0" applyFont="1" applyFill="1" applyBorder="1" applyAlignment="1">
      <alignment horizontal="center" vertical="center" wrapText="1" readingOrder="1"/>
    </xf>
    <xf numFmtId="0" fontId="5" fillId="5" borderId="1" xfId="3" applyFont="1" applyFill="1" applyBorder="1" applyAlignment="1">
      <alignment vertical="center" wrapText="1"/>
    </xf>
    <xf numFmtId="9" fontId="8" fillId="0" borderId="2" xfId="1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 readingOrder="1"/>
    </xf>
    <xf numFmtId="0" fontId="9" fillId="6" borderId="1" xfId="0" applyFont="1" applyFill="1" applyBorder="1" applyAlignment="1">
      <alignment vertical="center" wrapText="1" readingOrder="1"/>
    </xf>
    <xf numFmtId="0" fontId="9" fillId="7" borderId="11" xfId="0" applyFont="1" applyFill="1" applyBorder="1" applyAlignment="1">
      <alignment horizontal="center" vertical="center" wrapText="1" readingOrder="1"/>
    </xf>
    <xf numFmtId="0" fontId="9" fillId="6" borderId="11" xfId="0" applyFont="1" applyFill="1" applyBorder="1" applyAlignment="1">
      <alignment horizontal="center" vertical="center" wrapText="1" readingOrder="1"/>
    </xf>
    <xf numFmtId="0" fontId="9" fillId="7" borderId="12" xfId="0" applyFont="1" applyFill="1" applyBorder="1" applyAlignment="1">
      <alignment horizontal="center" vertical="center" wrapText="1" readingOrder="1"/>
    </xf>
    <xf numFmtId="0" fontId="9" fillId="6" borderId="2" xfId="0" applyFont="1" applyFill="1" applyBorder="1" applyAlignment="1">
      <alignment horizontal="center" vertical="center" wrapText="1" readingOrder="1"/>
    </xf>
    <xf numFmtId="0" fontId="10" fillId="6" borderId="11" xfId="0" applyFont="1" applyFill="1" applyBorder="1" applyAlignment="1">
      <alignment horizontal="center" vertical="center" wrapText="1" readingOrder="1"/>
    </xf>
    <xf numFmtId="0" fontId="10" fillId="7" borderId="11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1" fontId="7" fillId="0" borderId="0" xfId="4" applyNumberFormat="1" applyFont="1" applyFill="1" applyBorder="1" applyAlignment="1" applyProtection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 readingOrder="1"/>
    </xf>
    <xf numFmtId="9" fontId="8" fillId="0" borderId="5" xfId="1" applyFont="1" applyFill="1" applyBorder="1" applyAlignment="1">
      <alignment horizontal="center" vertical="center"/>
    </xf>
    <xf numFmtId="164" fontId="11" fillId="8" borderId="5" xfId="1" applyNumberFormat="1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 wrapText="1" readingOrder="1"/>
    </xf>
    <xf numFmtId="0" fontId="13" fillId="7" borderId="12" xfId="0" applyFont="1" applyFill="1" applyBorder="1" applyAlignment="1">
      <alignment horizontal="center" vertical="center" wrapText="1" readingOrder="1"/>
    </xf>
    <xf numFmtId="9" fontId="11" fillId="8" borderId="1" xfId="1" applyFont="1" applyFill="1" applyBorder="1" applyAlignment="1">
      <alignment horizontal="center" vertical="center"/>
    </xf>
    <xf numFmtId="0" fontId="5" fillId="5" borderId="6" xfId="3" applyFont="1" applyFill="1" applyBorder="1" applyAlignment="1">
      <alignment vertical="center" wrapText="1"/>
    </xf>
    <xf numFmtId="0" fontId="10" fillId="6" borderId="16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9" fontId="11" fillId="0" borderId="1" xfId="1" applyFont="1" applyFill="1" applyBorder="1" applyAlignment="1">
      <alignment horizontal="center" vertical="center"/>
    </xf>
    <xf numFmtId="9" fontId="15" fillId="2" borderId="1" xfId="1" applyFont="1" applyFill="1" applyBorder="1" applyAlignment="1">
      <alignment horizontal="center" vertical="center"/>
    </xf>
    <xf numFmtId="9" fontId="11" fillId="3" borderId="1" xfId="1" applyFont="1" applyFill="1" applyBorder="1" applyAlignment="1">
      <alignment horizontal="center" vertical="center"/>
    </xf>
    <xf numFmtId="9" fontId="15" fillId="3" borderId="1" xfId="1" applyFont="1" applyFill="1" applyBorder="1" applyAlignment="1">
      <alignment horizontal="center" vertical="center"/>
    </xf>
    <xf numFmtId="9" fontId="15" fillId="0" borderId="1" xfId="1" applyFont="1" applyFill="1" applyBorder="1" applyAlignment="1">
      <alignment horizontal="center" vertical="center"/>
    </xf>
    <xf numFmtId="9" fontId="15" fillId="8" borderId="1" xfId="1" applyFont="1" applyFill="1" applyBorder="1" applyAlignment="1">
      <alignment horizontal="center" vertical="center"/>
    </xf>
    <xf numFmtId="9" fontId="14" fillId="8" borderId="1" xfId="0" applyNumberFormat="1" applyFont="1" applyFill="1" applyBorder="1" applyAlignment="1">
      <alignment horizontal="center" vertical="center"/>
    </xf>
    <xf numFmtId="1" fontId="7" fillId="0" borderId="15" xfId="4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4" fillId="4" borderId="1" xfId="2" applyNumberFormat="1" applyFont="1" applyFill="1" applyBorder="1" applyAlignment="1" applyProtection="1">
      <alignment horizontal="center" vertical="center" wrapText="1"/>
    </xf>
    <xf numFmtId="164" fontId="4" fillId="4" borderId="5" xfId="2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1" xfId="0" applyFont="1" applyBorder="1" applyAlignment="1">
      <alignment horizontal="center" vertical="center"/>
    </xf>
    <xf numFmtId="1" fontId="7" fillId="3" borderId="1" xfId="0" applyNumberFormat="1" applyFont="1" applyFill="1" applyBorder="1" applyAlignment="1" applyProtection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 readingOrder="1"/>
    </xf>
    <xf numFmtId="0" fontId="13" fillId="6" borderId="16" xfId="0" applyFont="1" applyFill="1" applyBorder="1" applyAlignment="1">
      <alignment horizontal="center" vertical="center" wrapText="1" readingOrder="1"/>
    </xf>
    <xf numFmtId="9" fontId="7" fillId="0" borderId="5" xfId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7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 vertical="center" wrapText="1" readingOrder="1"/>
    </xf>
    <xf numFmtId="0" fontId="14" fillId="0" borderId="1" xfId="0" applyFont="1" applyBorder="1"/>
    <xf numFmtId="1" fontId="7" fillId="0" borderId="1" xfId="4" applyNumberFormat="1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164" fontId="16" fillId="3" borderId="5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9" fontId="14" fillId="3" borderId="1" xfId="0" applyNumberFormat="1" applyFont="1" applyFill="1" applyBorder="1" applyAlignment="1">
      <alignment horizontal="center" vertical="center"/>
    </xf>
    <xf numFmtId="164" fontId="14" fillId="3" borderId="5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9" fontId="14" fillId="3" borderId="1" xfId="1" applyFont="1" applyFill="1" applyBorder="1" applyAlignment="1">
      <alignment horizontal="center" vertical="center"/>
    </xf>
    <xf numFmtId="9" fontId="15" fillId="3" borderId="5" xfId="1" applyFont="1" applyFill="1" applyBorder="1" applyAlignment="1">
      <alignment horizontal="center" vertical="center"/>
    </xf>
    <xf numFmtId="0" fontId="14" fillId="3" borderId="1" xfId="0" applyFont="1" applyFill="1" applyBorder="1"/>
    <xf numFmtId="0" fontId="11" fillId="3" borderId="1" xfId="0" applyFont="1" applyFill="1" applyBorder="1" applyAlignment="1">
      <alignment vertical="center" wrapText="1"/>
    </xf>
    <xf numFmtId="1" fontId="7" fillId="0" borderId="14" xfId="4" applyNumberFormat="1" applyFont="1" applyFill="1" applyBorder="1" applyAlignment="1" applyProtection="1">
      <alignment horizontal="center" vertical="center" wrapText="1"/>
    </xf>
    <xf numFmtId="1" fontId="7" fillId="0" borderId="15" xfId="4" applyNumberFormat="1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 wrapText="1"/>
    </xf>
    <xf numFmtId="164" fontId="4" fillId="4" borderId="1" xfId="2" applyNumberFormat="1" applyFont="1" applyFill="1" applyBorder="1" applyAlignment="1" applyProtection="1">
      <alignment horizontal="center" vertical="center" wrapText="1"/>
    </xf>
    <xf numFmtId="164" fontId="4" fillId="4" borderId="5" xfId="2" applyNumberFormat="1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6" fillId="0" borderId="1" xfId="0" applyFont="1" applyBorder="1"/>
    <xf numFmtId="9" fontId="17" fillId="3" borderId="1" xfId="1" applyFont="1" applyFill="1" applyBorder="1" applyAlignment="1">
      <alignment horizontal="center" vertical="center"/>
    </xf>
    <xf numFmtId="9" fontId="11" fillId="8" borderId="5" xfId="1" applyNumberFormat="1" applyFont="1" applyFill="1" applyBorder="1" applyAlignment="1">
      <alignment horizontal="center" vertical="center"/>
    </xf>
    <xf numFmtId="9" fontId="11" fillId="3" borderId="5" xfId="1" applyNumberFormat="1" applyFont="1" applyFill="1" applyBorder="1" applyAlignment="1">
      <alignment horizontal="center" vertical="center"/>
    </xf>
    <xf numFmtId="164" fontId="17" fillId="3" borderId="5" xfId="1" applyNumberFormat="1" applyFont="1" applyFill="1" applyBorder="1" applyAlignment="1">
      <alignment horizontal="center" vertical="center"/>
    </xf>
  </cellXfs>
  <cellStyles count="5">
    <cellStyle name="Normal" xfId="0" builtinId="0"/>
    <cellStyle name="Normal 4 2" xfId="4" xr:uid="{D8ED109F-A53C-43D4-9A0A-527D206D5CB2}"/>
    <cellStyle name="Normal_Plan de Acción_Estrategia version marzo1" xfId="3" xr:uid="{0F4CF3F8-3999-47C9-9B43-1773D93DC2B1}"/>
    <cellStyle name="Porcentaje" xfId="1" builtinId="5"/>
    <cellStyle name="Porcentual 3" xfId="2" xr:uid="{484F74D0-B0B2-4570-9123-D94C5B5856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3D3A-82D9-4C71-BC2A-9C88F4EE8E81}">
  <dimension ref="A1:AH34"/>
  <sheetViews>
    <sheetView tabSelected="1" topLeftCell="F4" zoomScale="60" zoomScaleNormal="60" workbookViewId="0">
      <pane ySplit="1" topLeftCell="A5" activePane="bottomLeft" state="frozen"/>
      <selection activeCell="A4" sqref="A4"/>
      <selection pane="bottomLeft" activeCell="AD4" sqref="AD4:AE4"/>
    </sheetView>
  </sheetViews>
  <sheetFormatPr baseColWidth="10" defaultRowHeight="15" x14ac:dyDescent="0.25"/>
  <cols>
    <col min="1" max="1" width="11.42578125" customWidth="1"/>
    <col min="2" max="2" width="18" bestFit="1" customWidth="1"/>
    <col min="3" max="3" width="11.7109375" customWidth="1"/>
    <col min="4" max="4" width="48.42578125" customWidth="1"/>
    <col min="5" max="5" width="19.5703125" customWidth="1"/>
    <col min="6" max="6" width="19.85546875" style="31" customWidth="1"/>
    <col min="7" max="7" width="23.7109375" style="31" bestFit="1" customWidth="1"/>
    <col min="8" max="8" width="11.28515625" style="31" bestFit="1" customWidth="1"/>
    <col min="9" max="9" width="10.42578125" style="31" bestFit="1" customWidth="1"/>
    <col min="10" max="10" width="11.28515625" style="31" bestFit="1" customWidth="1"/>
    <col min="11" max="11" width="10.42578125" style="31" bestFit="1" customWidth="1"/>
    <col min="12" max="12" width="11.28515625" style="31" bestFit="1" customWidth="1"/>
    <col min="13" max="13" width="10.42578125" style="31" bestFit="1" customWidth="1"/>
    <col min="14" max="14" width="11.28515625" style="31" bestFit="1" customWidth="1"/>
    <col min="15" max="15" width="10.42578125" style="31" bestFit="1" customWidth="1"/>
    <col min="16" max="16" width="11.28515625" style="31" bestFit="1" customWidth="1"/>
    <col min="17" max="17" width="10.42578125" style="31" bestFit="1" customWidth="1"/>
    <col min="18" max="18" width="12.28515625" style="31" bestFit="1" customWidth="1"/>
    <col min="19" max="19" width="11.7109375" style="31" customWidth="1"/>
    <col min="20" max="20" width="12.28515625" style="31" bestFit="1" customWidth="1"/>
    <col min="21" max="21" width="11.7109375" style="31" bestFit="1" customWidth="1"/>
    <col min="22" max="22" width="12.28515625" style="31" bestFit="1" customWidth="1"/>
    <col min="23" max="23" width="10.42578125" style="31" bestFit="1" customWidth="1"/>
    <col min="24" max="24" width="11.28515625" style="31" bestFit="1" customWidth="1"/>
    <col min="25" max="25" width="10.42578125" style="31" bestFit="1" customWidth="1"/>
    <col min="26" max="26" width="11.28515625" style="31" bestFit="1" customWidth="1"/>
    <col min="27" max="27" width="10.42578125" style="31" bestFit="1" customWidth="1"/>
    <col min="28" max="28" width="11.28515625" style="31" bestFit="1" customWidth="1"/>
    <col min="29" max="29" width="10.42578125" style="31" bestFit="1" customWidth="1"/>
    <col min="30" max="30" width="11.28515625" style="31" bestFit="1" customWidth="1"/>
    <col min="31" max="31" width="10.42578125" style="31" bestFit="1" customWidth="1"/>
    <col min="34" max="34" width="65.28515625" customWidth="1"/>
  </cols>
  <sheetData>
    <row r="1" spans="2:34" ht="30" hidden="1" x14ac:dyDescent="0.25">
      <c r="B1" s="84" t="s">
        <v>22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</row>
    <row r="2" spans="2:34" hidden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2:34" ht="0.75" hidden="1" customHeight="1" x14ac:dyDescent="0.25">
      <c r="B3" s="85" t="s">
        <v>0</v>
      </c>
      <c r="C3" s="41"/>
      <c r="D3" s="85" t="s">
        <v>1</v>
      </c>
      <c r="E3" s="85" t="s">
        <v>2</v>
      </c>
      <c r="F3" s="85" t="s">
        <v>3</v>
      </c>
      <c r="G3" s="85" t="s">
        <v>69</v>
      </c>
      <c r="H3" s="87" t="s">
        <v>4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9"/>
      <c r="AF3" s="79" t="s">
        <v>5</v>
      </c>
      <c r="AG3" s="80"/>
      <c r="AH3" s="80"/>
    </row>
    <row r="4" spans="2:34" ht="15" customHeight="1" x14ac:dyDescent="0.25">
      <c r="B4" s="85"/>
      <c r="C4" s="41"/>
      <c r="D4" s="85"/>
      <c r="E4" s="85"/>
      <c r="F4" s="85"/>
      <c r="G4" s="85"/>
      <c r="H4" s="83" t="s">
        <v>28</v>
      </c>
      <c r="I4" s="83"/>
      <c r="J4" s="83" t="s">
        <v>6</v>
      </c>
      <c r="K4" s="83"/>
      <c r="L4" s="83" t="s">
        <v>7</v>
      </c>
      <c r="M4" s="83"/>
      <c r="N4" s="83" t="s">
        <v>8</v>
      </c>
      <c r="O4" s="83"/>
      <c r="P4" s="83" t="s">
        <v>9</v>
      </c>
      <c r="Q4" s="83"/>
      <c r="R4" s="83" t="s">
        <v>10</v>
      </c>
      <c r="S4" s="83"/>
      <c r="T4" s="83" t="s">
        <v>11</v>
      </c>
      <c r="U4" s="83"/>
      <c r="V4" s="83" t="s">
        <v>12</v>
      </c>
      <c r="W4" s="83"/>
      <c r="X4" s="83" t="s">
        <v>13</v>
      </c>
      <c r="Y4" s="83"/>
      <c r="Z4" s="83" t="s">
        <v>14</v>
      </c>
      <c r="AA4" s="83"/>
      <c r="AB4" s="83" t="s">
        <v>15</v>
      </c>
      <c r="AC4" s="83"/>
      <c r="AD4" s="83" t="s">
        <v>16</v>
      </c>
      <c r="AE4" s="83"/>
      <c r="AF4" s="81"/>
      <c r="AG4" s="82"/>
      <c r="AH4" s="82"/>
    </row>
    <row r="5" spans="2:34" ht="83.25" customHeight="1" thickBot="1" x14ac:dyDescent="0.3">
      <c r="B5" s="86"/>
      <c r="C5" s="42" t="s">
        <v>63</v>
      </c>
      <c r="D5" s="85"/>
      <c r="E5" s="85"/>
      <c r="F5" s="85"/>
      <c r="G5" s="85"/>
      <c r="H5" s="2" t="s">
        <v>20</v>
      </c>
      <c r="I5" s="3" t="s">
        <v>21</v>
      </c>
      <c r="J5" s="2" t="s">
        <v>20</v>
      </c>
      <c r="K5" s="68"/>
      <c r="L5" s="2" t="s">
        <v>20</v>
      </c>
      <c r="M5" s="3" t="s">
        <v>21</v>
      </c>
      <c r="N5" s="2" t="s">
        <v>20</v>
      </c>
      <c r="O5" s="3" t="s">
        <v>21</v>
      </c>
      <c r="P5" s="2" t="s">
        <v>20</v>
      </c>
      <c r="Q5" s="3" t="s">
        <v>21</v>
      </c>
      <c r="R5" s="2" t="s">
        <v>20</v>
      </c>
      <c r="S5" s="3" t="s">
        <v>21</v>
      </c>
      <c r="T5" s="2" t="s">
        <v>20</v>
      </c>
      <c r="U5" s="3" t="s">
        <v>21</v>
      </c>
      <c r="V5" s="2" t="s">
        <v>20</v>
      </c>
      <c r="W5" s="3" t="s">
        <v>21</v>
      </c>
      <c r="X5" s="2" t="s">
        <v>20</v>
      </c>
      <c r="Y5" s="3" t="s">
        <v>21</v>
      </c>
      <c r="Z5" s="2" t="s">
        <v>20</v>
      </c>
      <c r="AA5" s="3" t="s">
        <v>21</v>
      </c>
      <c r="AB5" s="2" t="s">
        <v>20</v>
      </c>
      <c r="AC5" s="3" t="s">
        <v>21</v>
      </c>
      <c r="AD5" s="2" t="s">
        <v>20</v>
      </c>
      <c r="AE5" s="3" t="s">
        <v>21</v>
      </c>
      <c r="AF5" s="11" t="s">
        <v>17</v>
      </c>
      <c r="AG5" s="11" t="s">
        <v>18</v>
      </c>
      <c r="AH5" s="29" t="s">
        <v>19</v>
      </c>
    </row>
    <row r="6" spans="2:34" ht="235.5" customHeight="1" thickBot="1" x14ac:dyDescent="0.3">
      <c r="B6" s="77" t="s">
        <v>49</v>
      </c>
      <c r="C6" s="22">
        <v>1</v>
      </c>
      <c r="D6" s="15" t="s">
        <v>58</v>
      </c>
      <c r="E6" s="6" t="s">
        <v>42</v>
      </c>
      <c r="F6" s="4">
        <v>1</v>
      </c>
      <c r="G6" s="5" t="s">
        <v>59</v>
      </c>
      <c r="H6" s="32"/>
      <c r="I6" s="34"/>
      <c r="J6" s="32"/>
      <c r="K6" s="34"/>
      <c r="L6" s="35"/>
      <c r="M6" s="34"/>
      <c r="N6" s="34"/>
      <c r="O6" s="34"/>
      <c r="P6" s="28">
        <v>0.25</v>
      </c>
      <c r="Q6" s="34"/>
      <c r="R6" s="28">
        <v>0.25</v>
      </c>
      <c r="S6" s="34"/>
      <c r="T6" s="28">
        <v>0.25</v>
      </c>
      <c r="U6" s="34"/>
      <c r="V6" s="28">
        <v>0.25</v>
      </c>
      <c r="W6" s="34"/>
      <c r="X6" s="32"/>
      <c r="Y6" s="32"/>
      <c r="Z6" s="32"/>
      <c r="AA6" s="34"/>
      <c r="AB6" s="32"/>
      <c r="AC6" s="34"/>
      <c r="AD6" s="32"/>
      <c r="AE6" s="34"/>
      <c r="AF6" s="35">
        <f t="shared" ref="AF6:AF21" si="0">H6+J6+L6+N6+P6+R6+T6+V6+X6+Z6+AB6+AD6</f>
        <v>1</v>
      </c>
      <c r="AG6" s="35"/>
      <c r="AH6" s="76"/>
    </row>
    <row r="7" spans="2:34" ht="198.75" customHeight="1" thickBot="1" x14ac:dyDescent="0.3">
      <c r="B7" s="78"/>
      <c r="C7" s="22">
        <v>2</v>
      </c>
      <c r="D7" s="16" t="s">
        <v>30</v>
      </c>
      <c r="E7" s="7" t="s">
        <v>23</v>
      </c>
      <c r="F7" s="4">
        <v>1</v>
      </c>
      <c r="G7" s="5" t="s">
        <v>48</v>
      </c>
      <c r="H7" s="28">
        <v>1</v>
      </c>
      <c r="I7" s="34"/>
      <c r="J7" s="32"/>
      <c r="K7" s="34"/>
      <c r="L7" s="35"/>
      <c r="M7" s="34"/>
      <c r="N7" s="32"/>
      <c r="O7" s="34"/>
      <c r="P7" s="32"/>
      <c r="Q7" s="34"/>
      <c r="R7" s="32"/>
      <c r="S7" s="34"/>
      <c r="T7" s="32"/>
      <c r="U7" s="34"/>
      <c r="V7" s="32"/>
      <c r="W7" s="34"/>
      <c r="X7" s="32"/>
      <c r="Y7" s="32"/>
      <c r="Z7" s="32"/>
      <c r="AA7" s="34"/>
      <c r="AB7" s="32"/>
      <c r="AC7" s="34"/>
      <c r="AD7" s="32"/>
      <c r="AE7" s="34"/>
      <c r="AF7" s="35">
        <f t="shared" si="0"/>
        <v>1</v>
      </c>
      <c r="AG7" s="35"/>
      <c r="AH7" s="76"/>
    </row>
    <row r="8" spans="2:34" ht="175.5" customHeight="1" thickBot="1" x14ac:dyDescent="0.3">
      <c r="B8" s="78"/>
      <c r="C8" s="22">
        <v>3</v>
      </c>
      <c r="D8" s="15" t="s">
        <v>64</v>
      </c>
      <c r="E8" s="6" t="s">
        <v>43</v>
      </c>
      <c r="F8" s="4">
        <v>1</v>
      </c>
      <c r="G8" s="5" t="s">
        <v>50</v>
      </c>
      <c r="H8" s="32"/>
      <c r="I8" s="34"/>
      <c r="J8" s="28">
        <v>0.2</v>
      </c>
      <c r="K8" s="34"/>
      <c r="L8" s="34"/>
      <c r="M8" s="34"/>
      <c r="N8" s="32"/>
      <c r="O8" s="34"/>
      <c r="P8" s="34"/>
      <c r="Q8" s="34"/>
      <c r="R8" s="28">
        <v>0.2</v>
      </c>
      <c r="S8" s="34"/>
      <c r="T8" s="28">
        <v>0.2</v>
      </c>
      <c r="U8" s="34"/>
      <c r="V8" s="28">
        <v>0.4</v>
      </c>
      <c r="W8" s="34"/>
      <c r="X8" s="32"/>
      <c r="Y8" s="32"/>
      <c r="Z8" s="32"/>
      <c r="AA8" s="34"/>
      <c r="AB8" s="32"/>
      <c r="AC8" s="34"/>
      <c r="AD8" s="32"/>
      <c r="AE8" s="34"/>
      <c r="AF8" s="35">
        <f t="shared" si="0"/>
        <v>1</v>
      </c>
      <c r="AG8" s="35"/>
      <c r="AH8" s="76"/>
    </row>
    <row r="9" spans="2:34" ht="313.5" customHeight="1" thickBot="1" x14ac:dyDescent="0.3">
      <c r="B9" s="78"/>
      <c r="C9" s="22">
        <v>4</v>
      </c>
      <c r="D9" s="16" t="s">
        <v>60</v>
      </c>
      <c r="E9" s="7" t="s">
        <v>44</v>
      </c>
      <c r="F9" s="4">
        <v>1</v>
      </c>
      <c r="G9" s="5" t="s">
        <v>55</v>
      </c>
      <c r="H9" s="32"/>
      <c r="I9" s="34"/>
      <c r="J9" s="32"/>
      <c r="K9" s="34"/>
      <c r="L9" s="32"/>
      <c r="M9" s="34"/>
      <c r="N9" s="32"/>
      <c r="O9" s="34"/>
      <c r="P9" s="28">
        <v>0.3</v>
      </c>
      <c r="Q9" s="34"/>
      <c r="R9" s="28">
        <v>0.3</v>
      </c>
      <c r="S9" s="34"/>
      <c r="T9" s="28">
        <v>0.4</v>
      </c>
      <c r="U9" s="34"/>
      <c r="V9" s="32"/>
      <c r="W9" s="34"/>
      <c r="X9" s="32"/>
      <c r="Y9" s="32"/>
      <c r="Z9" s="32"/>
      <c r="AA9" s="34"/>
      <c r="AB9" s="32"/>
      <c r="AC9" s="34"/>
      <c r="AD9" s="32"/>
      <c r="AE9" s="34"/>
      <c r="AF9" s="35">
        <f t="shared" si="0"/>
        <v>1</v>
      </c>
      <c r="AG9" s="35"/>
      <c r="AH9" s="76"/>
    </row>
    <row r="10" spans="2:34" ht="289.5" customHeight="1" x14ac:dyDescent="0.25">
      <c r="B10" s="78"/>
      <c r="C10" s="22">
        <v>5</v>
      </c>
      <c r="D10" s="17" t="s">
        <v>61</v>
      </c>
      <c r="E10" s="13" t="s">
        <v>44</v>
      </c>
      <c r="F10" s="4">
        <v>1</v>
      </c>
      <c r="G10" s="5" t="s">
        <v>56</v>
      </c>
      <c r="H10" s="32"/>
      <c r="I10" s="34"/>
      <c r="J10" s="32"/>
      <c r="K10" s="34"/>
      <c r="L10" s="35"/>
      <c r="M10" s="34"/>
      <c r="N10" s="32"/>
      <c r="O10" s="34"/>
      <c r="P10" s="28">
        <v>0.3</v>
      </c>
      <c r="Q10" s="34"/>
      <c r="R10" s="28">
        <v>0.3</v>
      </c>
      <c r="S10" s="34"/>
      <c r="T10" s="28">
        <v>0.4</v>
      </c>
      <c r="U10" s="34"/>
      <c r="V10" s="32"/>
      <c r="W10" s="34"/>
      <c r="X10" s="36"/>
      <c r="Y10" s="32"/>
      <c r="Z10" s="32"/>
      <c r="AA10" s="34"/>
      <c r="AB10" s="32"/>
      <c r="AC10" s="34"/>
      <c r="AD10" s="36"/>
      <c r="AE10" s="34"/>
      <c r="AF10" s="35">
        <f t="shared" si="0"/>
        <v>1</v>
      </c>
      <c r="AG10" s="35"/>
      <c r="AH10" s="76"/>
    </row>
    <row r="11" spans="2:34" ht="118.5" customHeight="1" x14ac:dyDescent="0.25">
      <c r="B11" s="78"/>
      <c r="C11" s="22">
        <v>6</v>
      </c>
      <c r="D11" s="18" t="s">
        <v>24</v>
      </c>
      <c r="E11" s="14" t="s">
        <v>29</v>
      </c>
      <c r="F11" s="12">
        <v>1</v>
      </c>
      <c r="G11" s="5" t="s">
        <v>31</v>
      </c>
      <c r="H11" s="32"/>
      <c r="I11" s="34"/>
      <c r="J11" s="32"/>
      <c r="K11" s="34"/>
      <c r="L11" s="35"/>
      <c r="M11" s="34"/>
      <c r="N11" s="32"/>
      <c r="O11" s="34"/>
      <c r="P11" s="37">
        <v>1</v>
      </c>
      <c r="Q11" s="34"/>
      <c r="R11" s="36"/>
      <c r="S11" s="34"/>
      <c r="T11" s="32"/>
      <c r="U11" s="34"/>
      <c r="V11" s="32"/>
      <c r="W11" s="34"/>
      <c r="X11" s="36"/>
      <c r="Y11" s="32"/>
      <c r="Z11" s="32"/>
      <c r="AA11" s="34"/>
      <c r="AB11" s="32"/>
      <c r="AC11" s="34"/>
      <c r="AD11" s="36"/>
      <c r="AE11" s="34"/>
      <c r="AF11" s="35">
        <f t="shared" si="0"/>
        <v>1</v>
      </c>
      <c r="AG11" s="35"/>
      <c r="AH11" s="76"/>
    </row>
    <row r="12" spans="2:34" ht="362.25" customHeight="1" thickBot="1" x14ac:dyDescent="0.3">
      <c r="B12" s="78"/>
      <c r="C12" s="22">
        <v>7</v>
      </c>
      <c r="D12" s="26" t="s">
        <v>62</v>
      </c>
      <c r="E12" s="14" t="s">
        <v>45</v>
      </c>
      <c r="F12" s="4">
        <v>1</v>
      </c>
      <c r="G12" s="5" t="s">
        <v>68</v>
      </c>
      <c r="H12" s="32"/>
      <c r="I12" s="34"/>
      <c r="J12" s="28">
        <v>0.33</v>
      </c>
      <c r="K12" s="34"/>
      <c r="L12" s="36"/>
      <c r="M12" s="34"/>
      <c r="N12" s="28">
        <v>0.1</v>
      </c>
      <c r="O12" s="34"/>
      <c r="P12" s="28">
        <v>0.2</v>
      </c>
      <c r="Q12" s="34"/>
      <c r="R12" s="28">
        <v>0.2</v>
      </c>
      <c r="S12" s="34"/>
      <c r="T12" s="28">
        <v>0.16</v>
      </c>
      <c r="U12" s="34"/>
      <c r="V12" s="33"/>
      <c r="W12" s="34"/>
      <c r="X12" s="43"/>
      <c r="Y12" s="32"/>
      <c r="Z12" s="32"/>
      <c r="AA12" s="34"/>
      <c r="AB12" s="35"/>
      <c r="AC12" s="34"/>
      <c r="AD12" s="43"/>
      <c r="AE12" s="34"/>
      <c r="AF12" s="35">
        <v>1</v>
      </c>
      <c r="AG12" s="35"/>
      <c r="AH12" s="76"/>
    </row>
    <row r="13" spans="2:34" ht="45.75" thickBot="1" x14ac:dyDescent="0.3">
      <c r="B13" s="78"/>
      <c r="C13" s="22">
        <v>8</v>
      </c>
      <c r="D13" s="15" t="s">
        <v>37</v>
      </c>
      <c r="E13" s="14" t="s">
        <v>45</v>
      </c>
      <c r="F13" s="4">
        <v>1</v>
      </c>
      <c r="G13" s="21" t="s">
        <v>36</v>
      </c>
      <c r="H13" s="44"/>
      <c r="I13" s="62"/>
      <c r="J13" s="44"/>
      <c r="K13" s="62"/>
      <c r="L13" s="44"/>
      <c r="M13" s="62"/>
      <c r="N13" s="28">
        <v>0.2</v>
      </c>
      <c r="O13" s="34"/>
      <c r="P13" s="28">
        <v>0.1</v>
      </c>
      <c r="Q13" s="34"/>
      <c r="R13" s="28">
        <v>0.1</v>
      </c>
      <c r="S13" s="34"/>
      <c r="T13" s="28">
        <v>0.1</v>
      </c>
      <c r="U13" s="34"/>
      <c r="V13" s="28">
        <v>0.1</v>
      </c>
      <c r="W13" s="62"/>
      <c r="X13" s="28">
        <v>0.1</v>
      </c>
      <c r="Y13" s="44"/>
      <c r="Z13" s="28">
        <v>0.1</v>
      </c>
      <c r="AA13" s="62"/>
      <c r="AB13" s="28">
        <v>0.1</v>
      </c>
      <c r="AC13" s="62"/>
      <c r="AD13" s="28">
        <v>0.1</v>
      </c>
      <c r="AE13" s="62"/>
      <c r="AF13" s="35">
        <f t="shared" si="0"/>
        <v>0.99999999999999989</v>
      </c>
      <c r="AG13" s="35"/>
      <c r="AH13" s="76"/>
    </row>
    <row r="14" spans="2:34" ht="84" customHeight="1" thickBot="1" x14ac:dyDescent="0.3">
      <c r="B14" s="78"/>
      <c r="C14" s="22">
        <v>9</v>
      </c>
      <c r="D14" s="19" t="s">
        <v>51</v>
      </c>
      <c r="E14" s="9" t="s">
        <v>25</v>
      </c>
      <c r="F14" s="4">
        <v>1</v>
      </c>
      <c r="G14" s="5" t="s">
        <v>67</v>
      </c>
      <c r="H14" s="44"/>
      <c r="I14" s="62"/>
      <c r="J14" s="44"/>
      <c r="K14" s="62"/>
      <c r="L14" s="44"/>
      <c r="M14" s="62"/>
      <c r="N14" s="32"/>
      <c r="O14" s="34"/>
      <c r="P14" s="32"/>
      <c r="Q14" s="62"/>
      <c r="R14" s="32"/>
      <c r="S14" s="62"/>
      <c r="T14" s="32"/>
      <c r="U14" s="62"/>
      <c r="V14" s="28">
        <v>1</v>
      </c>
      <c r="W14" s="62"/>
      <c r="X14" s="32"/>
      <c r="Y14" s="45"/>
      <c r="Z14" s="32"/>
      <c r="AA14" s="62"/>
      <c r="AB14" s="32"/>
      <c r="AC14" s="62"/>
      <c r="AD14" s="32"/>
      <c r="AE14" s="62"/>
      <c r="AF14" s="35">
        <f t="shared" si="0"/>
        <v>1</v>
      </c>
      <c r="AG14" s="35"/>
      <c r="AH14" s="76"/>
    </row>
    <row r="15" spans="2:34" ht="275.25" customHeight="1" thickBot="1" x14ac:dyDescent="0.3">
      <c r="B15" s="78"/>
      <c r="C15" s="22">
        <v>10</v>
      </c>
      <c r="D15" s="27" t="s">
        <v>38</v>
      </c>
      <c r="E15" s="8" t="s">
        <v>46</v>
      </c>
      <c r="F15" s="4">
        <v>1</v>
      </c>
      <c r="G15" s="52" t="s">
        <v>66</v>
      </c>
      <c r="H15" s="44"/>
      <c r="I15" s="62"/>
      <c r="J15" s="44"/>
      <c r="K15" s="62"/>
      <c r="L15" s="44"/>
      <c r="M15" s="62"/>
      <c r="N15" s="28">
        <v>0.2</v>
      </c>
      <c r="O15" s="34"/>
      <c r="P15" s="28">
        <v>0.1</v>
      </c>
      <c r="Q15" s="34"/>
      <c r="R15" s="28">
        <v>0.1</v>
      </c>
      <c r="S15" s="34"/>
      <c r="T15" s="28">
        <v>0.1</v>
      </c>
      <c r="U15" s="73"/>
      <c r="V15" s="28">
        <v>0.1</v>
      </c>
      <c r="W15" s="62"/>
      <c r="X15" s="28">
        <v>0.1</v>
      </c>
      <c r="Y15" s="62"/>
      <c r="Z15" s="28">
        <v>0.1</v>
      </c>
      <c r="AA15" s="62"/>
      <c r="AB15" s="28">
        <v>0.1</v>
      </c>
      <c r="AC15" s="62"/>
      <c r="AD15" s="28">
        <v>0.1</v>
      </c>
      <c r="AE15" s="62"/>
      <c r="AF15" s="35">
        <f t="shared" si="0"/>
        <v>0.99999999999999989</v>
      </c>
      <c r="AG15" s="35"/>
      <c r="AH15" s="76"/>
    </row>
    <row r="16" spans="2:34" ht="311.25" customHeight="1" thickBot="1" x14ac:dyDescent="0.3">
      <c r="B16" s="78"/>
      <c r="C16" s="22">
        <v>11</v>
      </c>
      <c r="D16" s="19" t="s">
        <v>26</v>
      </c>
      <c r="E16" s="9" t="s">
        <v>25</v>
      </c>
      <c r="F16" s="4">
        <v>1</v>
      </c>
      <c r="G16" s="5" t="s">
        <v>32</v>
      </c>
      <c r="H16" s="44"/>
      <c r="I16" s="62"/>
      <c r="J16" s="44"/>
      <c r="K16" s="62"/>
      <c r="L16" s="28">
        <v>0.25</v>
      </c>
      <c r="M16" s="34"/>
      <c r="N16" s="44"/>
      <c r="O16" s="62"/>
      <c r="P16" s="44"/>
      <c r="Q16" s="62"/>
      <c r="R16" s="28">
        <v>0.25</v>
      </c>
      <c r="S16" s="34"/>
      <c r="T16" s="44"/>
      <c r="U16" s="62"/>
      <c r="V16" s="44"/>
      <c r="W16" s="62"/>
      <c r="X16" s="28">
        <v>0.25</v>
      </c>
      <c r="Y16" s="62"/>
      <c r="Z16" s="44"/>
      <c r="AA16" s="62"/>
      <c r="AB16" s="44"/>
      <c r="AC16" s="62"/>
      <c r="AD16" s="28">
        <v>0.25</v>
      </c>
      <c r="AE16" s="62"/>
      <c r="AF16" s="35">
        <f t="shared" si="0"/>
        <v>1</v>
      </c>
      <c r="AG16" s="35"/>
      <c r="AH16" s="76"/>
    </row>
    <row r="17" spans="1:34" ht="252.75" customHeight="1" thickBot="1" x14ac:dyDescent="0.3">
      <c r="B17" s="78"/>
      <c r="C17" s="22">
        <v>12</v>
      </c>
      <c r="D17" s="20" t="s">
        <v>27</v>
      </c>
      <c r="E17" s="10" t="s">
        <v>52</v>
      </c>
      <c r="F17" s="4">
        <v>1</v>
      </c>
      <c r="G17" s="5" t="s">
        <v>57</v>
      </c>
      <c r="H17" s="44"/>
      <c r="I17" s="62"/>
      <c r="J17" s="44"/>
      <c r="K17" s="62"/>
      <c r="L17" s="44"/>
      <c r="M17" s="62"/>
      <c r="N17" s="46"/>
      <c r="O17" s="62"/>
      <c r="P17" s="28">
        <v>1</v>
      </c>
      <c r="Q17" s="34"/>
      <c r="R17" s="44"/>
      <c r="S17" s="34"/>
      <c r="T17" s="44"/>
      <c r="U17" s="62"/>
      <c r="V17" s="44"/>
      <c r="W17" s="62"/>
      <c r="X17" s="44"/>
      <c r="Y17" s="62"/>
      <c r="Z17" s="44"/>
      <c r="AA17" s="62"/>
      <c r="AB17" s="44"/>
      <c r="AC17" s="62"/>
      <c r="AD17" s="44"/>
      <c r="AE17" s="62"/>
      <c r="AF17" s="35">
        <f t="shared" si="0"/>
        <v>1</v>
      </c>
      <c r="AG17" s="35"/>
      <c r="AH17" s="76"/>
    </row>
    <row r="18" spans="1:34" ht="119.25" customHeight="1" thickBot="1" x14ac:dyDescent="0.3">
      <c r="B18" s="78"/>
      <c r="C18" s="22">
        <v>13</v>
      </c>
      <c r="D18" s="19" t="s">
        <v>53</v>
      </c>
      <c r="E18" s="30" t="s">
        <v>47</v>
      </c>
      <c r="F18" s="4">
        <v>1</v>
      </c>
      <c r="G18" s="62" t="s">
        <v>33</v>
      </c>
      <c r="H18" s="44"/>
      <c r="I18" s="62"/>
      <c r="J18" s="44"/>
      <c r="K18" s="62"/>
      <c r="L18" s="38">
        <v>1</v>
      </c>
      <c r="M18" s="70"/>
      <c r="N18" s="44"/>
      <c r="O18" s="62"/>
      <c r="P18" s="44"/>
      <c r="Q18" s="62"/>
      <c r="R18" s="44"/>
      <c r="S18" s="62"/>
      <c r="T18" s="44"/>
      <c r="U18" s="62"/>
      <c r="V18" s="44"/>
      <c r="W18" s="62"/>
      <c r="X18" s="44"/>
      <c r="Y18" s="62"/>
      <c r="Z18" s="44"/>
      <c r="AA18" s="62"/>
      <c r="AB18" s="44"/>
      <c r="AC18" s="62"/>
      <c r="AD18" s="44"/>
      <c r="AE18" s="62"/>
      <c r="AF18" s="35">
        <f t="shared" si="0"/>
        <v>1</v>
      </c>
      <c r="AG18" s="35"/>
      <c r="AH18" s="76"/>
    </row>
    <row r="19" spans="1:34" ht="208.5" customHeight="1" thickBot="1" x14ac:dyDescent="0.3">
      <c r="B19" s="78"/>
      <c r="C19" s="39">
        <v>14</v>
      </c>
      <c r="D19" s="23" t="s">
        <v>35</v>
      </c>
      <c r="E19" s="30" t="s">
        <v>34</v>
      </c>
      <c r="F19" s="24">
        <v>1</v>
      </c>
      <c r="G19" s="40" t="s">
        <v>65</v>
      </c>
      <c r="H19" s="47"/>
      <c r="I19" s="63"/>
      <c r="J19" s="47"/>
      <c r="K19" s="63"/>
      <c r="L19" s="25">
        <v>0.16700000000000001</v>
      </c>
      <c r="M19" s="71"/>
      <c r="N19" s="25">
        <v>0.16700000000000001</v>
      </c>
      <c r="O19" s="71"/>
      <c r="P19" s="25">
        <v>0.16700000000000001</v>
      </c>
      <c r="Q19" s="71"/>
      <c r="R19" s="25">
        <v>0.16700000000000001</v>
      </c>
      <c r="S19" s="71"/>
      <c r="T19" s="25">
        <v>0.16700000000000001</v>
      </c>
      <c r="U19" s="71"/>
      <c r="V19" s="25">
        <v>0.16700000000000001</v>
      </c>
      <c r="W19" s="62"/>
      <c r="X19" s="44"/>
      <c r="Y19" s="62"/>
      <c r="Z19" s="44"/>
      <c r="AA19" s="34"/>
      <c r="AB19" s="44"/>
      <c r="AC19" s="62"/>
      <c r="AD19" s="44"/>
      <c r="AE19" s="63"/>
      <c r="AF19" s="74">
        <f t="shared" si="0"/>
        <v>1.002</v>
      </c>
      <c r="AG19" s="74"/>
      <c r="AH19" s="76"/>
    </row>
    <row r="20" spans="1:34" s="50" customFormat="1" ht="123" customHeight="1" x14ac:dyDescent="0.25">
      <c r="A20" s="60"/>
      <c r="B20" s="61"/>
      <c r="C20" s="61">
        <v>15</v>
      </c>
      <c r="D20" s="53" t="s">
        <v>54</v>
      </c>
      <c r="E20" s="54" t="s">
        <v>34</v>
      </c>
      <c r="F20" s="55">
        <v>1</v>
      </c>
      <c r="G20" s="56" t="s">
        <v>41</v>
      </c>
      <c r="H20" s="92">
        <v>1</v>
      </c>
      <c r="I20" s="64"/>
      <c r="J20" s="48"/>
      <c r="K20" s="69"/>
      <c r="L20" s="48"/>
      <c r="M20" s="64"/>
      <c r="N20" s="48"/>
      <c r="O20" s="64"/>
      <c r="P20" s="48"/>
      <c r="Q20" s="71"/>
      <c r="R20" s="93"/>
      <c r="S20" s="71"/>
      <c r="T20" s="94"/>
      <c r="U20" s="64"/>
      <c r="V20" s="94"/>
      <c r="W20" s="62"/>
      <c r="X20" s="51"/>
      <c r="Y20" s="65"/>
      <c r="Z20" s="51"/>
      <c r="AA20" s="62"/>
      <c r="AB20" s="51"/>
      <c r="AC20" s="62"/>
      <c r="AD20" s="51"/>
      <c r="AE20" s="63"/>
      <c r="AF20" s="74">
        <f t="shared" si="0"/>
        <v>1</v>
      </c>
      <c r="AG20" s="74"/>
      <c r="AH20" s="76"/>
    </row>
    <row r="21" spans="1:34" s="50" customFormat="1" ht="56.25" customHeight="1" x14ac:dyDescent="0.25">
      <c r="A21" s="60"/>
      <c r="B21" s="60"/>
      <c r="C21" s="61">
        <v>16</v>
      </c>
      <c r="D21" s="57" t="s">
        <v>39</v>
      </c>
      <c r="E21" s="58" t="s">
        <v>40</v>
      </c>
      <c r="F21" s="46">
        <v>1</v>
      </c>
      <c r="G21" s="59" t="s">
        <v>39</v>
      </c>
      <c r="H21" s="28">
        <v>1</v>
      </c>
      <c r="I21" s="65"/>
      <c r="J21" s="51"/>
      <c r="K21" s="65"/>
      <c r="L21" s="51"/>
      <c r="M21" s="65"/>
      <c r="N21" s="51"/>
      <c r="O21" s="65"/>
      <c r="P21" s="51"/>
      <c r="Q21" s="62"/>
      <c r="R21" s="51"/>
      <c r="S21" s="62"/>
      <c r="T21" s="51"/>
      <c r="U21" s="65"/>
      <c r="V21" s="51"/>
      <c r="W21" s="62"/>
      <c r="X21" s="51"/>
      <c r="Y21" s="65"/>
      <c r="Z21" s="90"/>
      <c r="AA21" s="91"/>
      <c r="AB21" s="51"/>
      <c r="AC21" s="62"/>
      <c r="AD21" s="51"/>
      <c r="AE21" s="62"/>
      <c r="AF21" s="35">
        <f t="shared" si="0"/>
        <v>1</v>
      </c>
      <c r="AG21" s="75"/>
      <c r="AH21" s="76"/>
    </row>
    <row r="22" spans="1:34" s="50" customFormat="1" x14ac:dyDescent="0.25">
      <c r="F22" s="49"/>
      <c r="G22" s="49"/>
      <c r="H22" s="49"/>
      <c r="I22" s="66"/>
      <c r="J22" s="49"/>
      <c r="K22" s="66"/>
      <c r="L22" s="49"/>
      <c r="M22" s="49"/>
      <c r="N22" s="49"/>
      <c r="O22" s="66"/>
      <c r="P22" s="49"/>
      <c r="Q22" s="72"/>
      <c r="R22" s="49"/>
      <c r="S22" s="72"/>
      <c r="T22" s="49"/>
      <c r="U22" s="66"/>
      <c r="V22" s="49"/>
      <c r="W22" s="72"/>
      <c r="X22" s="49"/>
      <c r="Y22" s="49"/>
      <c r="Z22" s="49"/>
      <c r="AA22" s="49"/>
      <c r="AB22" s="49"/>
      <c r="AC22" s="49"/>
      <c r="AD22" s="49"/>
      <c r="AE22" s="72"/>
    </row>
    <row r="23" spans="1:34" x14ac:dyDescent="0.25">
      <c r="I23" s="67"/>
      <c r="O23" s="67"/>
      <c r="Q23" s="72"/>
      <c r="S23" s="72"/>
      <c r="U23" s="67"/>
    </row>
    <row r="24" spans="1:34" x14ac:dyDescent="0.25">
      <c r="I24" s="67"/>
      <c r="O24" s="67"/>
      <c r="S24" s="72"/>
      <c r="U24" s="67"/>
    </row>
    <row r="25" spans="1:34" x14ac:dyDescent="0.25">
      <c r="O25" s="67"/>
      <c r="S25" s="72"/>
      <c r="U25" s="67"/>
    </row>
    <row r="26" spans="1:34" x14ac:dyDescent="0.25">
      <c r="O26" s="67"/>
      <c r="S26" s="72"/>
      <c r="U26" s="67"/>
    </row>
    <row r="27" spans="1:34" x14ac:dyDescent="0.25">
      <c r="O27" s="67"/>
      <c r="S27" s="72"/>
      <c r="U27" s="67"/>
    </row>
    <row r="28" spans="1:34" x14ac:dyDescent="0.25">
      <c r="O28" s="67"/>
      <c r="S28" s="72"/>
      <c r="U28" s="67"/>
    </row>
    <row r="29" spans="1:34" x14ac:dyDescent="0.25">
      <c r="O29" s="67"/>
      <c r="S29" s="72"/>
      <c r="U29" s="67"/>
    </row>
    <row r="30" spans="1:34" x14ac:dyDescent="0.25">
      <c r="O30" s="67"/>
      <c r="S30" s="72"/>
      <c r="U30" s="67"/>
    </row>
    <row r="31" spans="1:34" x14ac:dyDescent="0.25">
      <c r="O31" s="67"/>
      <c r="U31" s="67"/>
    </row>
    <row r="32" spans="1:34" x14ac:dyDescent="0.25">
      <c r="O32" s="67"/>
    </row>
    <row r="33" spans="15:15" x14ac:dyDescent="0.25">
      <c r="O33" s="67"/>
    </row>
    <row r="34" spans="15:15" x14ac:dyDescent="0.25">
      <c r="O34" s="67"/>
    </row>
  </sheetData>
  <autoFilter ref="B5:AH18" xr:uid="{ABE91A79-DDF9-4484-BB68-EAF31CC85AAE}"/>
  <mergeCells count="21">
    <mergeCell ref="B1:AH1"/>
    <mergeCell ref="B3:B5"/>
    <mergeCell ref="D3:D5"/>
    <mergeCell ref="E3:E5"/>
    <mergeCell ref="F3:F5"/>
    <mergeCell ref="G3:G5"/>
    <mergeCell ref="H3:AE3"/>
    <mergeCell ref="H4:I4"/>
    <mergeCell ref="J4:K4"/>
    <mergeCell ref="L4:M4"/>
    <mergeCell ref="N4:O4"/>
    <mergeCell ref="P4:Q4"/>
    <mergeCell ref="R4:S4"/>
    <mergeCell ref="T4:U4"/>
    <mergeCell ref="B6:B19"/>
    <mergeCell ref="AF3:AH4"/>
    <mergeCell ref="X4:Y4"/>
    <mergeCell ref="Z4:AA4"/>
    <mergeCell ref="AB4:AC4"/>
    <mergeCell ref="AD4:AE4"/>
    <mergeCell ref="V4:W4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Murcia Chavarro</dc:creator>
  <cp:lastModifiedBy>Martha Cecilia Murcia Chavarro</cp:lastModifiedBy>
  <cp:lastPrinted>2019-04-24T17:38:48Z</cp:lastPrinted>
  <dcterms:created xsi:type="dcterms:W3CDTF">2019-04-01T21:33:06Z</dcterms:created>
  <dcterms:modified xsi:type="dcterms:W3CDTF">2019-09-24T03:02:25Z</dcterms:modified>
</cp:coreProperties>
</file>