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hidePivotFieldList="1"/>
  <mc:AlternateContent xmlns:mc="http://schemas.openxmlformats.org/markup-compatibility/2006">
    <mc:Choice Requires="x15">
      <x15ac:absPath xmlns:x15ac="http://schemas.microsoft.com/office/spreadsheetml/2010/11/ac" url="C:\Users\luzma\OneDrive\Escritorio\Soportes CIGD 1-2023\"/>
    </mc:Choice>
  </mc:AlternateContent>
  <xr:revisionPtr revIDLastSave="0" documentId="13_ncr:1_{29F31829-7093-4B2E-90F0-6366F12BDE21}" xr6:coauthVersionLast="47" xr6:coauthVersionMax="47" xr10:uidLastSave="{00000000-0000-0000-0000-000000000000}"/>
  <bookViews>
    <workbookView xWindow="-120" yWindow="-120" windowWidth="21840" windowHeight="13140" xr2:uid="{00000000-000D-0000-FFFF-FFFF00000000}"/>
  </bookViews>
  <sheets>
    <sheet name="Hoja2" sheetId="2" r:id="rId1"/>
    <sheet name="Hoja1" sheetId="3" r:id="rId2"/>
  </sheets>
  <definedNames>
    <definedName name="_xlnm._FilterDatabase" localSheetId="0" hidden="1">Hoja2!$A$2:$BV$54</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XZlTV6wD0jOb8r+pib+r1IVqDKQ=="/>
    </ext>
  </extLst>
</workbook>
</file>

<file path=xl/calcChain.xml><?xml version="1.0" encoding="utf-8"?>
<calcChain xmlns="http://schemas.openxmlformats.org/spreadsheetml/2006/main">
  <c r="BS31" i="2" l="1"/>
  <c r="BR31" i="2"/>
  <c r="BS30" i="2"/>
  <c r="BR30" i="2"/>
  <c r="BS29" i="2"/>
  <c r="BR29" i="2"/>
  <c r="BS28" i="2"/>
  <c r="BR28" i="2"/>
  <c r="BS27" i="2"/>
  <c r="BR27" i="2"/>
  <c r="BS26" i="2"/>
  <c r="BR26" i="2"/>
  <c r="BS25" i="2"/>
  <c r="BR25" i="2"/>
  <c r="BS6" i="2"/>
  <c r="BS7" i="2"/>
  <c r="BS8" i="2"/>
  <c r="BS9" i="2"/>
  <c r="BS10" i="2"/>
  <c r="BS11" i="2"/>
  <c r="BS12" i="2"/>
  <c r="BS13" i="2"/>
  <c r="BS14" i="2"/>
  <c r="BS15" i="2"/>
  <c r="BS16" i="2"/>
  <c r="BS17" i="2"/>
  <c r="BS18" i="2"/>
  <c r="BS19" i="2"/>
  <c r="BS20" i="2"/>
  <c r="BS21" i="2"/>
  <c r="BS22" i="2"/>
  <c r="BS23" i="2"/>
  <c r="BS24" i="2"/>
  <c r="BS32" i="2"/>
  <c r="BS33" i="2"/>
  <c r="BS34" i="2"/>
  <c r="BS35" i="2"/>
  <c r="BS36" i="2"/>
  <c r="BS37" i="2"/>
  <c r="BS38" i="2"/>
  <c r="BS39" i="2"/>
  <c r="BS40" i="2"/>
  <c r="BS41" i="2"/>
  <c r="BS42" i="2"/>
  <c r="BS43" i="2"/>
  <c r="BS44" i="2"/>
  <c r="BS45" i="2"/>
  <c r="BS46" i="2"/>
  <c r="BS47" i="2"/>
  <c r="BS48" i="2"/>
  <c r="BS49" i="2"/>
  <c r="BS50" i="2"/>
  <c r="BS51" i="2"/>
  <c r="BS52" i="2"/>
  <c r="BS53" i="2"/>
  <c r="BS54" i="2"/>
  <c r="BS5" i="2"/>
  <c r="BS4" i="2"/>
  <c r="BR49" i="2" l="1"/>
  <c r="BR50" i="2"/>
  <c r="BR51" i="2"/>
  <c r="BR52" i="2"/>
  <c r="BR53" i="2"/>
  <c r="BR54" i="2"/>
  <c r="BR5" i="2"/>
  <c r="BR15" i="2"/>
  <c r="BR16" i="2"/>
  <c r="BR18" i="2"/>
  <c r="BR32" i="2"/>
  <c r="BR33" i="2"/>
  <c r="BR34" i="2"/>
  <c r="BR35" i="2"/>
  <c r="BR36" i="2"/>
  <c r="BR37" i="2"/>
  <c r="BR38" i="2"/>
  <c r="BR39" i="2"/>
  <c r="BR40" i="2"/>
  <c r="BR41" i="2"/>
  <c r="BR42" i="2"/>
  <c r="BR43" i="2"/>
  <c r="BR44" i="2"/>
  <c r="BR45" i="2"/>
  <c r="BR46" i="2"/>
  <c r="BR47" i="2"/>
  <c r="BR48" i="2"/>
  <c r="BR4" i="2"/>
</calcChain>
</file>

<file path=xl/sharedStrings.xml><?xml version="1.0" encoding="utf-8"?>
<sst xmlns="http://schemas.openxmlformats.org/spreadsheetml/2006/main" count="604" uniqueCount="289">
  <si>
    <t>POLÍTICA</t>
  </si>
  <si>
    <t xml:space="preserve">FUENTE </t>
  </si>
  <si>
    <t xml:space="preserve">No RECOMENDACIÓN </t>
  </si>
  <si>
    <t>ITEM</t>
  </si>
  <si>
    <t>ACCIÓN</t>
  </si>
  <si>
    <t>EVIDENCIA</t>
  </si>
  <si>
    <t>RESPONSABLE</t>
  </si>
  <si>
    <t>REQUIRE CONFORMACIÓN DE MESA TECNICA (Resolución 313 de 2020)</t>
  </si>
  <si>
    <t>FEB</t>
  </si>
  <si>
    <t>MAR</t>
  </si>
  <si>
    <t>ABR</t>
  </si>
  <si>
    <t>MAY</t>
  </si>
  <si>
    <t>JUN</t>
  </si>
  <si>
    <t>JUL</t>
  </si>
  <si>
    <t>AGO</t>
  </si>
  <si>
    <t>SEPT</t>
  </si>
  <si>
    <t>OCT</t>
  </si>
  <si>
    <t>NOV</t>
  </si>
  <si>
    <t>DIC</t>
  </si>
  <si>
    <t>% TOTAL EJECUTADO</t>
  </si>
  <si>
    <t>% TOTAL
PROGRAMADO</t>
  </si>
  <si>
    <t>Gobierno Digital</t>
  </si>
  <si>
    <t>Seguridad Digital</t>
  </si>
  <si>
    <t>Servicio al ciudadano</t>
  </si>
  <si>
    <t>Racionalización de Trámites</t>
  </si>
  <si>
    <t>Gestión de la Información estadística</t>
  </si>
  <si>
    <t>RGES7</t>
  </si>
  <si>
    <t xml:space="preserve">RETRASOS Y PROPUESTA DE SOLUCIÓN
 (Si aplica) </t>
  </si>
  <si>
    <t>Con respecto al ciclo de vida de los sistemas de información, la entidad: D. Tienen las funcionalidades de accesibilidad que indica la Política de gobierno Digital, en los sistemas de información de acuerdo con la caracterización de usuarios</t>
  </si>
  <si>
    <t>Porcentaje de usuarios satisfechos con el uso de los trámites en línea</t>
  </si>
  <si>
    <t>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t>
  </si>
  <si>
    <t>NO</t>
  </si>
  <si>
    <t>NA</t>
  </si>
  <si>
    <t>SI</t>
  </si>
  <si>
    <t>FURAG 2020</t>
  </si>
  <si>
    <t>FURAG 2021</t>
  </si>
  <si>
    <t xml:space="preserve">Responsable de seguridad de la información </t>
  </si>
  <si>
    <t>SDI05</t>
  </si>
  <si>
    <t>¿Qué acciones ha realizado la entidad para la gestión sistemática y cíclica del riesgo de seguridad digital?
Realizar la identificación anual de la infraestructura critica cibernética e Informar al CCOC
Participar en la construcción de los planes sectoriales de protección de la infraestructura crítica cibernética</t>
  </si>
  <si>
    <t>Responsable de sistemas de informacion y bases de datos</t>
  </si>
  <si>
    <t>Manual actualizado y publicado</t>
  </si>
  <si>
    <t>Incluir en el manual GTI-MN-04 V1 Adquisición, Desarrollo y Mantenimiento Seguro los lineamientos definidos por MinTic respecto a usabilidad y accesibilidad incluyendo lo referente a trámites y servicios</t>
  </si>
  <si>
    <t>Realizar la identificación de infreaestructura crítica cibernética de la UAESP</t>
  </si>
  <si>
    <t xml:space="preserve">Profesional responsable de datos abiertos </t>
  </si>
  <si>
    <t>Documentar la Política de gobernanza de datos para la UAESP</t>
  </si>
  <si>
    <t>Política de gobernanza de datos</t>
  </si>
  <si>
    <t>Documento de análisis</t>
  </si>
  <si>
    <t>Lider de política</t>
  </si>
  <si>
    <t>Analizar los trámites con mayor tiempo de respuesta por parte de la entidad
Identificar los trámites que requieren mayor atención en razón a su complejidad, costos y afectación de la competitividad, de conformidad con las encuestas aplicadas sobre percepción del servicio a los ciudadanos</t>
  </si>
  <si>
    <t xml:space="preserve">Realizar el analisis de los trámites con mayor tiempo de respuesta, mayor atención en razón a su complejidad, costos y afectación de la competitividad para identificar opciones de racionalización </t>
  </si>
  <si>
    <t xml:space="preserve">La Entidad traduce los documentos de interés público a lenguas de comunidades indígenas presentes en el país </t>
  </si>
  <si>
    <t xml:space="preserve">Contar con un inventario del conocimiento explícito de la entidad actualizado, de fácil acceso y articulado con la política de gestión documental.  </t>
  </si>
  <si>
    <t>Documento de diagnóstico</t>
  </si>
  <si>
    <t>Página web</t>
  </si>
  <si>
    <t>Solicitar la publicación de la información en la página web</t>
  </si>
  <si>
    <t>La entidad cuenta con el costeo de las estrategias y acciones de fortalecimiento la capacidad estadística en la entidad territorial</t>
  </si>
  <si>
    <t>La entidad efectúa ajustes razonables para garantizar la accesibilidad a los espacios físicos conforme a lo establecido en la NTC 6047</t>
  </si>
  <si>
    <t xml:space="preserve">Registro fotográfico </t>
  </si>
  <si>
    <t xml:space="preserve">Implementar las actividades de señaletica contenidas en la NTC 6047en el punto presencial principal de servicio al ciudadano </t>
  </si>
  <si>
    <t>Lider de la política de servicio al ciudadano</t>
  </si>
  <si>
    <t>La entidad cuenta con la autorización del ciudadano para la recolección de los datos personales</t>
  </si>
  <si>
    <t xml:space="preserve">Por medio de los diferentes canales de atención, la UAESP notificará al usuario sobre la autorización de tratamiento de datos personales </t>
  </si>
  <si>
    <t xml:space="preserve">Registro de publicacion en los canales </t>
  </si>
  <si>
    <t>¿La entidad evalúa los resultados del uso de los documentos traducidos a lenguaje claro?</t>
  </si>
  <si>
    <t>SEC39</t>
  </si>
  <si>
    <t xml:space="preserve">Informe de análisis de resultado o acta de reunión </t>
  </si>
  <si>
    <t>Indagar con los servidores de servicio al ciudadano el manual de atenciaón al ciudadano acerca de la pertinencia del lenguaje claro y evaluar el resultado</t>
  </si>
  <si>
    <t>Recomendación</t>
  </si>
  <si>
    <t>ENTREGABLE</t>
  </si>
  <si>
    <t>ENERO</t>
  </si>
  <si>
    <t>AVANCE</t>
  </si>
  <si>
    <t>PROGRAMADO (Porcentaje %)</t>
  </si>
  <si>
    <t xml:space="preserve"> EJECUTADO (Porcentaje %)</t>
  </si>
  <si>
    <t>SEGUMIENTO DE SEGUNDA LINEA PRIMER TRIMESTRE</t>
  </si>
  <si>
    <t>SEGUMIENTO DE SEGUNDA LINEA SEGUNDO TRIMESTRE</t>
  </si>
  <si>
    <t>SEGUMIENTO DE SEGUNDA LINEA TERCER TRIMESTRE</t>
  </si>
  <si>
    <t>FILA</t>
  </si>
  <si>
    <t>AUTODIAGNOSTICO 2021</t>
  </si>
  <si>
    <t>AUTODIAGNOSTICO 2022</t>
  </si>
  <si>
    <t>La entidad ha dispuesto el recurso humano suficiente para la generación, procesamiento, análisis y difusión de información estadística</t>
  </si>
  <si>
    <t>Se requiere la articulación de desarrolladores de software y estadistas para la gestión estadística de la información de la Entidad.</t>
  </si>
  <si>
    <t>La entidad ha dispuesto del hardware y software suficiente para la generación, procesamiento, análisis y difusión de información estadística</t>
  </si>
  <si>
    <t>Desarrollo de la segunda fase propuesta en la consultoría a través de la cual se implementa el diseño del sistema de información estadística de la Entidad.</t>
  </si>
  <si>
    <t>Implementación del estándar SDMX de acuerdo con el cronograma propuesto para la vigencia 2023</t>
  </si>
  <si>
    <t>Se requiere fotalecer el análisis de anonimización de bases de datos para tal fin se cuenta con el cronograma de implementación para la vigencia 2023</t>
  </si>
  <si>
    <t>Se requiere la construcción del proceso de Gestión de la Información Estadística articulado al SIG</t>
  </si>
  <si>
    <t>Etapa de diseño del mapa de conocimiento en PowerBi  o programa similar para ser montado en  la intranet.</t>
  </si>
  <si>
    <t xml:space="preserve">Gestión de conocimiento y la innovación </t>
  </si>
  <si>
    <t xml:space="preserve">Emplear, divulgar, documentar y evaluar métodos de creación e ideación para generar soluciones efectivas a problemas cotidianos de la entidad. </t>
  </si>
  <si>
    <t>Contar con espacios de ideación e innovación.</t>
  </si>
  <si>
    <t>Adecuar, diferenciar y socializar espacio fisico para el desarrollo de procesos de ideación.</t>
  </si>
  <si>
    <t>Implementar una estrategia de cultura organizacional orientada a la gestión del conocimiento y la innovación en la entidad y analizar sus resultados.</t>
  </si>
  <si>
    <t>Estrategia de cultura organizacional orientada a la gestión del conocimiento y la innovación en la entidad , que incluya indicadores de medición de resultados.</t>
  </si>
  <si>
    <t>Identificar, analizar, evaluar y poner en marcha métodos para aplicar procesos de innovación en la entidad.</t>
  </si>
  <si>
    <t>Banco de retos problémicos</t>
  </si>
  <si>
    <t xml:space="preserve">Participar en eventos académicos nacionales o internacionales gestionados por la entidad como asistente o panelista. </t>
  </si>
  <si>
    <t>Priorizar las necesidades de tecnología para la gestión del conocimiento y la innovación en la entidad, contar con acciones a corto, mediano y largo plazo para su adecuada gestión y evaluarlas periódicamente.</t>
  </si>
  <si>
    <t>Consulta con servidores públicos de necesidades en tecnología para GCI y evauación en mesa técnica.</t>
  </si>
  <si>
    <t>Diseño del mapa de conocimiento</t>
  </si>
  <si>
    <t>Participar activamente en redes de conocimiento, comunidades de práctica o equipos transversales para intercambiar experiencias, fomentar el aprendizaje y la innovación pública, además de plantear soluciones a problemas de la administración pública.</t>
  </si>
  <si>
    <t>Directorio de  redes, comunidades de práctica</t>
  </si>
  <si>
    <t xml:space="preserve">Contar con alianzas para fomentar soluciones innovadoras, a través de nuevos o mejorados métodos y tecnologías para la entidad. </t>
  </si>
  <si>
    <t>Directorio de alianzas estratégicas que generan soluciones innovadoras para la entidad a través de nuevos o mejorados métodos y tecnologías</t>
  </si>
  <si>
    <t>Respecto a la gestión de proyectos de tecnologías de la información (TI), la entidad: A. Aplicó una metodología para la gestión de proyectos de TI que incluye seguimiento y control a las fichas de proyecto a través de indicadores</t>
  </si>
  <si>
    <t>Actualizar el procedimiento GTI-PC-18 estableciendo los lineamientos y actividades necesarias para la gestión y seguimiento.</t>
  </si>
  <si>
    <t>Respecto a la gestión de proyectos de tecnologías de la información (TI), la entidad: E. Contó con herramientas tecnológicas para la gestión de proyectos de TI</t>
  </si>
  <si>
    <t>Con relación a la planeación y gestión de los componentes de información, la entidad: A. Cuenta con el catálogo de componentes de información actualizado</t>
  </si>
  <si>
    <t>Ampliar el catalogo de componentes, al menos a 3 procesos, siguiendo la guía del MinTIC G.INF.07</t>
  </si>
  <si>
    <t>Incorporar en todos contratos de los desarrolladores las cláusulas u obligaciones de realizar transferencia de derechos de autor a  favor de la Entidad.</t>
  </si>
  <si>
    <t>Reiterar el apoyo de los misionales con los operadores de las plataforma (Aseo y Secretaria de habitat)</t>
  </si>
  <si>
    <t>La automatización o mejora de los procesos le ha permitido a la entidad: E. Mejorar la satisfacción de los usuarios internos</t>
  </si>
  <si>
    <t>Con respecto al plan de apertura, mejora y uso de datos abiertos para esta vigencia, la entidad: -Lo formuló, está aprobado y se ha integrado al plan de acción anual</t>
  </si>
  <si>
    <t>Señale los criterios de usabilidad web que cumple la entidad en todas las secciones de su portal Web oficial: F. Los enlaces del sitio web indican claramente el contenido al cual conducen. No tienen textos como "ver más", "clic aquí", entre otros. (Enlaces bien formulados).</t>
  </si>
  <si>
    <t>Los resultados de la participación de los grupos de valor en la gestión institucional permitieron mejorar las siguientes actividades: G. Solución de problemas a partir de la innovación abierta</t>
  </si>
  <si>
    <t>Elaborar diagnostico propositivo sobre el estado de innovación abierta.</t>
  </si>
  <si>
    <t>Rendiciòn de cuentas</t>
  </si>
  <si>
    <t>Validar con los grupos de interés la estrategia de rendición de cuentas.</t>
  </si>
  <si>
    <t>Socializar con los ciudadanos y grupos de interés identificados la estrategia de rendición de cuentas</t>
  </si>
  <si>
    <t>Realizar ajuste de descripción de trámites en lenguaje claro</t>
  </si>
  <si>
    <t>Se solicita a la SAF la generación de activ idad de mejora para el cumplimiento de los ítem de la Resolución 1519 del 2020 en cuanto a informes de solicitudes de información.</t>
  </si>
  <si>
    <t>Realizar traducción de documentos en lenguas de comunidades indígenas</t>
  </si>
  <si>
    <t xml:space="preserve">Los funcionarios de la entidad comprenden que el acceso a la información pública es un derecho fundamental que permite el ejercicio de otros derechos fundamentales de los ciudadanos </t>
  </si>
  <si>
    <t>Encuesta de conocimiento sobre transparencia a los funcionarios de la entidad</t>
  </si>
  <si>
    <t xml:space="preserve">Transparencia y acceso a la información </t>
  </si>
  <si>
    <t>Manual aprobado</t>
  </si>
  <si>
    <t>Borrador de la política presentado a la mesa técnica</t>
  </si>
  <si>
    <t>Política aprobada en el CIGD</t>
  </si>
  <si>
    <t>Procedimiento actualizado</t>
  </si>
  <si>
    <t>Gestor del SIG</t>
  </si>
  <si>
    <t>Borrador del procedimiento</t>
  </si>
  <si>
    <t>Procedimiento aprobado</t>
  </si>
  <si>
    <t>Definir la necesidad de implementación de una herramienta tecnologicas para gestión de proyectos open source o licenciamiento libre.</t>
  </si>
  <si>
    <t>Informe de necesidad</t>
  </si>
  <si>
    <t>Informe de análisis</t>
  </si>
  <si>
    <t>Catalogo de componentes actualizado</t>
  </si>
  <si>
    <t>Inventario de activos de información actualizado</t>
  </si>
  <si>
    <t>Catalogo actuaizado</t>
  </si>
  <si>
    <t>Con relación a la planeación y gestión de los sistemas de información, la entidad: D. Incorporó dentro de los contratos de desarrollo de sus sistemas de información, cláusulas que obliguen a realizar transferencia de derechos de autor a su favor</t>
  </si>
  <si>
    <t>Clausulas u obligaciones incurporadas en los contratos de los desarrolladores</t>
  </si>
  <si>
    <t>Jefe OTIC</t>
  </si>
  <si>
    <t>Contratos de los desarrolladores vinculados en el priemer semestre</t>
  </si>
  <si>
    <t>Contratos de los desarrolladores vinculados en el segundo semestre</t>
  </si>
  <si>
    <t>Solicitud</t>
  </si>
  <si>
    <t>Enlace de tramites y servicios OAP</t>
  </si>
  <si>
    <t>Solicitud a los misionales de gestión ante los operadores y consecionarios</t>
  </si>
  <si>
    <t>Encuesta</t>
  </si>
  <si>
    <t>Definir la encuesta para medir la satisfacción y percepción de usuario con la entrega de soluciones.</t>
  </si>
  <si>
    <t>Encuesta formulada</t>
  </si>
  <si>
    <t xml:space="preserve">Formular el plan de apertura de datos abiertos </t>
  </si>
  <si>
    <t>Plan formulado</t>
  </si>
  <si>
    <t>Responsable de datos abiertos OTIC</t>
  </si>
  <si>
    <t>Plan de trabajo</t>
  </si>
  <si>
    <t>Web master</t>
  </si>
  <si>
    <t>Realizar plan de trabajo para implementar criterios de usabilidad en la página web, si aplica.</t>
  </si>
  <si>
    <t>Plan de trabajo entegado</t>
  </si>
  <si>
    <t>Informe de analisis de la infraestructura identificando si existe o no ICC</t>
  </si>
  <si>
    <t>Participaciòn Ciudadana</t>
  </si>
  <si>
    <t>Diagnosticar si los canales espacios, mecanismos y medios (presenciales y electrónicos)  que empleó la entidad para promover la participación ciudadana son idóneos de acuerdo con la caracterización de ciudadanos, usuarios o grupos de interés.</t>
  </si>
  <si>
    <t>Realizar diagnóstico de participación ciudadana gestión 2022</t>
  </si>
  <si>
    <t>Talento humano</t>
  </si>
  <si>
    <t>Se realiza la inducción dentro del primer mes; no obstante, no se cuenta con una herramienta de evaluación de la eficacia.</t>
  </si>
  <si>
    <t>Realizar inducción a todo servidor público que se vincule a la entidad</t>
  </si>
  <si>
    <t>Se precisa generar acto administrativo en relación a las directrices de los acuerdos de gestión para los gerentes públicos de la Entidad.</t>
  </si>
  <si>
    <t>Adopción mediante acto administrativo del sistema de evaluación del desempeño y los acuerdos de gestión</t>
  </si>
  <si>
    <t>Se precisa la implementación de mejoras en las competencias gerenciales en atención a los resultados anuales de los acuerdos de gestión y el impacto de los mismos en la entidad.</t>
  </si>
  <si>
    <t>Se ha facilitado el proceso de acuerdos de gestión implementando la normatividad vigente y haciendo las capacitaciones correspondientes</t>
  </si>
  <si>
    <t>Se requiere generar y formalizar mecanismos de evaluación periódica del desempeño en torno al servicio al ciudadano.</t>
  </si>
  <si>
    <t>Establecer mecanismos de evaluación periódica del desempeño en torno al servicio al ciudadano diferentes a las obligatorias.</t>
  </si>
  <si>
    <t>Desarrollar el programa de bilingüismo en la entidad</t>
  </si>
  <si>
    <t>Promover socializaciones del programa servimos y elaborar un catalogo que permita fomentar su portafolio y beneficios.</t>
  </si>
  <si>
    <t>Divulgar y participar del programa Servimos en la entidad</t>
  </si>
  <si>
    <t xml:space="preserve">Se publico la circular 124 de 2022, en la cual se comunica la posibilidad de tomar el horario flexible - Se actualizaron los formatos para la toma del horario , Se requiere establecer acciones para medir el impacto </t>
  </si>
  <si>
    <t>Desarrollar el programa de horarios flexibles en la entidad.</t>
  </si>
  <si>
    <t xml:space="preserve">Requiere la aprobación del comité de gestión institucional y la divulgación a las personas vinculadas. </t>
  </si>
  <si>
    <t>Ruta de atención para la garantía de derechos y prevención del acoso laboral y sexual</t>
  </si>
  <si>
    <t>Diagnóstico</t>
  </si>
  <si>
    <t>Gestor del proceso de conocimiento y la innnovación de la OAP</t>
  </si>
  <si>
    <t>Diseño de metodología de levantamiento de información y plan de trabajo</t>
  </si>
  <si>
    <t>Gestor del proceso de conocimiento y la innnovación de la OAP y lider de la política</t>
  </si>
  <si>
    <t>Solicitud de asesoría a la Secretaría General de la Alcaldía Mayor de Bogotá</t>
  </si>
  <si>
    <t>Definición de la estructura del mapa de conocimiento</t>
  </si>
  <si>
    <t>Simulación en power Bi o sistema similar</t>
  </si>
  <si>
    <t>Implementación del Banco de la Experiencia en la Intranet</t>
  </si>
  <si>
    <t>Simulación en Power Bi</t>
  </si>
  <si>
    <t>Revisar los formatos de buenas prácticas y lecciones aprendidas y rediseñar si aplica</t>
  </si>
  <si>
    <t>Protocolo de formulacion y actualización del banco de experiencias</t>
  </si>
  <si>
    <t>Documento de propuesta de espacios de ideación e innovación</t>
  </si>
  <si>
    <t>Estrategia actualizada</t>
  </si>
  <si>
    <t>Propuesta de actualización de la estrategia</t>
  </si>
  <si>
    <t>Propuesta de banco de retos</t>
  </si>
  <si>
    <t>Propuesta de funcionamiento del banco de problemas</t>
  </si>
  <si>
    <t>Cronograma de eventos académicos recurrentes  nacionales e internacionales, dónde se pueda participar como panelista con las iniciativas de investigación.</t>
  </si>
  <si>
    <t xml:space="preserve">Recolección de información primaria </t>
  </si>
  <si>
    <t>Consulta interna evaluada en la mesa técnica</t>
  </si>
  <si>
    <t xml:space="preserve">Diseño de la consulta </t>
  </si>
  <si>
    <t xml:space="preserve">Aplicación de la consulta </t>
  </si>
  <si>
    <t>Socialización de resultados y trabo de la mesa tecnica</t>
  </si>
  <si>
    <t>Informe de resultados</t>
  </si>
  <si>
    <t>Directorio de relación de eventos academicos y concursos de buenas prácticas y fechas de realización aproximadas</t>
  </si>
  <si>
    <t>Directorio actualizado con fechas estimadas de realización</t>
  </si>
  <si>
    <t xml:space="preserve">Propuesta de espacios disponibles para ideación e innovación </t>
  </si>
  <si>
    <t>Directorio de redes</t>
  </si>
  <si>
    <t>Diseño y aprobación del modelo del directorio</t>
  </si>
  <si>
    <t xml:space="preserve">Levantamiento de la información </t>
  </si>
  <si>
    <t>Publicacion interna del directorio</t>
  </si>
  <si>
    <t xml:space="preserve">Directorio de alianzas </t>
  </si>
  <si>
    <t xml:space="preserve">Herramienta de evaluación </t>
  </si>
  <si>
    <t>Profesional capacitación TH</t>
  </si>
  <si>
    <t>Diseño de la herramienta</t>
  </si>
  <si>
    <t>Prueba piloto de aplicación de la herramienta</t>
  </si>
  <si>
    <t xml:space="preserve">Analisis de resultados </t>
  </si>
  <si>
    <t xml:space="preserve">Acto administrativo de adopción del sistema de acuerdos de gestión </t>
  </si>
  <si>
    <t>Profesional de EDL</t>
  </si>
  <si>
    <t>Acto administrativo generado</t>
  </si>
  <si>
    <t xml:space="preserve">Concertacion y evaluación de competencias en el formato de acuerdos de gestión </t>
  </si>
  <si>
    <t xml:space="preserve">Concertacion </t>
  </si>
  <si>
    <t xml:space="preserve">Evaluación </t>
  </si>
  <si>
    <t>Incluir en compromisos comportamentales de los servidores de atención al ciudadano el item de "Orientación al usuario y al ciudadano"</t>
  </si>
  <si>
    <t>Concertaciones de compromisos fucionarios servicio al ciudadano</t>
  </si>
  <si>
    <t>Se hace la socialización y divulgación de los aliados para la promoción del programa; Se require hacer la gestión ante el DAFP</t>
  </si>
  <si>
    <t>Comunicación oficial externa al DAFP</t>
  </si>
  <si>
    <t>Comunicación oficial externa al DAFP para gestionar el programa de bilinguismo</t>
  </si>
  <si>
    <t>Pieza comunicativa</t>
  </si>
  <si>
    <t>Profesional bienestar TH</t>
  </si>
  <si>
    <t>Pieza de comunicación interna</t>
  </si>
  <si>
    <t>Evaluación del impacto del horario flexible</t>
  </si>
  <si>
    <t>Aprobación de la Ruta de atención</t>
  </si>
  <si>
    <t>Profesional Psicosocial</t>
  </si>
  <si>
    <t>Aprobación de la Ruta de atención por el CIGD</t>
  </si>
  <si>
    <t>Diagnostico de participación ciudadana aprobado y publicado</t>
  </si>
  <si>
    <t>Profesional universitario OAP</t>
  </si>
  <si>
    <t>Realizar la consulta ciudadana de la estrategia 2023</t>
  </si>
  <si>
    <t>Pieza gráfica y resultados de la consulta</t>
  </si>
  <si>
    <t>Gestor de Participación Ciudadana</t>
  </si>
  <si>
    <t xml:space="preserve">Soportes de socializacion de la estrategia de rendición de cuentas </t>
  </si>
  <si>
    <t>Socializar la estrategia de rendición de cuentas de acuerdo a los medios establecidos en la comunicación interna y externa</t>
  </si>
  <si>
    <t>Documento de analisis</t>
  </si>
  <si>
    <t>Actualizacion de descripcion de los trámites en la plataforma SUIT</t>
  </si>
  <si>
    <t>Gestor de la política</t>
  </si>
  <si>
    <t xml:space="preserve">Comunicación oficial interna </t>
  </si>
  <si>
    <t xml:space="preserve">La entidad conoce el número de solicitudes de información que ha contestado de manera negativa 
La entidad conoce el número de solicitudes de información que ha contestado de manera negativa por inexistencia de la información solicitada </t>
  </si>
  <si>
    <t>Encuenta aplicada</t>
  </si>
  <si>
    <t>Resultados de analisis de las encuestas aplicadas</t>
  </si>
  <si>
    <t>Portafolio de servicios traducido a la lengua mayoritaria en Bogota</t>
  </si>
  <si>
    <t>Portafolio traducido</t>
  </si>
  <si>
    <t>Repositorio de información</t>
  </si>
  <si>
    <t>Tablero de control de políticas públicas</t>
  </si>
  <si>
    <t>Acta de mesas de trabajo con OTIC</t>
  </si>
  <si>
    <t>Gestor de política</t>
  </si>
  <si>
    <t>Mesa técnica de articulación y análisis con la OTIC</t>
  </si>
  <si>
    <t>Sistema de información estadística desarrollado</t>
  </si>
  <si>
    <t>Revisar las posibles fuentes de financiamiento del sistema de gestión de la información estadística con base en el costeo propuesto por la consultoría</t>
  </si>
  <si>
    <t>Análisis de fuentes de financiación</t>
  </si>
  <si>
    <t>Desarrollo del sistema de información estadística</t>
  </si>
  <si>
    <t>Gestor de política y OTIC</t>
  </si>
  <si>
    <t>Analisis de fuentes de financiación</t>
  </si>
  <si>
    <t>Link de acceso e interoperabilidad de la información bajo estandar SDMX</t>
  </si>
  <si>
    <t>Bases de datos anonimizadas</t>
  </si>
  <si>
    <t>Dos bases de datos anonimizadas</t>
  </si>
  <si>
    <t>La entidad desarrolla procesos de anonimización en las bases de datos (de Registros administrativos y operaciones estadísticas) que contiene información sensible de las unidades de observación
En los procesos de producción estadística de la entidad territorial se implementa los lineamientos, normas y estándares definidos por el ente rector del Sistema Estadístico Nacional, especificamente se implementan:
- Lineamientos del proceso estadístico
- Norma técnica de calidad del proceso estadístico
- Código Nacional de Buenas Prácticas
- Lineamientos para diseño, documentación y difusión en operaciones estadísticas
- Nomenclaturas y clasificaciones
- Conceptos estandarizados</t>
  </si>
  <si>
    <t>La entidad usa mecanismos tecnológicos tales como servicios web, FTP o SDMX para la difusión y transferencia de información estadística
La entidad aplica las metodologías  definidas por el ente rector del Sistema Estadístico Nacional en su planificación estadística, fortalecimiento de registros y la calidad de la información: 
- Metodología de planificación estadística
- Metodología para el diagnóstico de registros administrativos
- Guía para la anonimización de bases de datos
- Las metodologías para la documentación de operaciones y registros</t>
  </si>
  <si>
    <t>Gestión del cambio aprobado en el CIGD</t>
  </si>
  <si>
    <t>Proceso de gestión de la información estadística documentado en el plan de trabajo de gestión del cambio</t>
  </si>
  <si>
    <t>Publicar en la página web de la entidad, para disposición de los grupos de interés, los resultados de los indicadores ODS y los de políticas públicas.
Publicar en la página web de la entidad, para disposición de los grupos de interés, la ficha metodológica de sus operaciones estadísticas.
Publicar en la página web, el documento metodológico de operaciones estadísticas, para disposición de los grupos de valor de la entidad.
Publicar en la página web, los protocolos de transferencia de datos de operaciones estadísticas, para disposición de los grupos de valor de la entidad.
- las bases de datos de los registros administrativos
- Las bases de datos operaciones estadísticas
- Las bases de datos anonimizadas (aquellas que contienen información sensible de las unidades de observación)
Publicar en la página web de la entidad, para disposición de los grupos de interés, los indicadores o estadísticas agregadas georreferenciadas.
El Esquema de Publicación de Información de la entidad incluye las fechas para la publicación de:
- Indicadores
- Resultados de operaciones estadísticas
La entidad cumple los cronogramas de difusión de información estadística (Estadísticas agregadas o indicadores) definidos en el esquema de publicación de datos</t>
  </si>
  <si>
    <t>Etiquetas de fila</t>
  </si>
  <si>
    <t>(en blanco)</t>
  </si>
  <si>
    <t>Total general</t>
  </si>
  <si>
    <t>Etiquetas de columna</t>
  </si>
  <si>
    <t>Cuenta de FILA</t>
  </si>
  <si>
    <t>POLITICA</t>
  </si>
  <si>
    <t>Difundir información de oferta institucional de trámites y otros procedimientos en lenguaje claro y de forma permanente a los usuarios de los trámites teniendo en cuenta la caracterización</t>
  </si>
  <si>
    <t>La oficina de control interno realiza auditorias con base en la norma técnica de calidad del proceso estadístico NTCPE-1000
La documentación metodológica de las operaciones estadísticas, son un conjunto de  documentos controlados en el sistema integrado de gestión institucional y son de acceso publico.
La entidad cuenta con procedimientos para la generación, procesamiento, reporte o difusión de información estadística</t>
  </si>
  <si>
    <t>Compra de los elementos de señaletica</t>
  </si>
  <si>
    <t>Pantallazos de los registros de publicacion en los canales de la entidad, del tramiento de datos.</t>
  </si>
  <si>
    <t>acta de reunion, donde se evalua el manuela de atencion al ciudadano  y la carta del trado digo, traducidos a lenguaje claro.</t>
  </si>
  <si>
    <t>Implementar en la entidad programas de cualificación en atención preferente e incluyente a menores de edad y niños.
Implementar en la entidad programas de cualificación en atención preferente e incluyente a personas desplazadas o en situación de extrema vulnerabilidad.
La entidad cuenta con mecanismos para dar prioridad a las peticiones relacionadas con:
- El reconocimiento de un derecho fundamental
- Peticiones presentadas por menores de edad
- Peticiones presentadas por periodistas</t>
  </si>
  <si>
    <t>Actualizar los documentos del SIG incluyendo los lineamientos para la atención preferente en la que se atendera a los niños, periodistas, reconocimientos de un derecho y  personas desplazadas o en situación de extrema vulnerabilidad en los puntos de atencion presencial y virtual</t>
  </si>
  <si>
    <t>Documentos del sig actualizados</t>
  </si>
  <si>
    <t>Documentos del Sig actualizados</t>
  </si>
  <si>
    <t>La entidad tiene establecido un sistema de turnos acorde con las necesidades del servicio</t>
  </si>
  <si>
    <t>Gestionar el desarrollo del sistema de asignacion de turnos para la atención al cudadano.</t>
  </si>
  <si>
    <t>Solicitudes o actas de reunion</t>
  </si>
  <si>
    <t>La entidad actualizó su reglamento de peticiones, quejas y reclamos, lineamientos para la atención y gestión de peticiones verbales en lenguas nativas, de acuerdo con el decreto 1166 de 2016.</t>
  </si>
  <si>
    <t>Posterior a la aprobacion del procedimiento para la atencion de peticiones en lenguas nativas, se actualizara los reglamentos del SIG de servicio al ciudadano.</t>
  </si>
  <si>
    <t>Regalamentos actualizados</t>
  </si>
  <si>
    <t>Reglamentos actualizados</t>
  </si>
  <si>
    <t>La entidad dispone de mecanismos para recibir y tramitar las peticiones interpuestas en lenguas nativas o dialectos oficiales de Colombia, diferentes al español.</t>
  </si>
  <si>
    <t>Reformular, revisar y aprobar por OAP el procedimiento para la atencion de peticiones en lenguas nativas.</t>
  </si>
  <si>
    <t>Procedimiento para la atencion de peticiones en lenguas nativas 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</si>
</sst>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font>
    <font>
      <sz val="11"/>
      <name val="Arial"/>
      <family val="2"/>
    </font>
    <font>
      <sz val="10"/>
      <color theme="1"/>
      <name val="Arial"/>
      <family val="2"/>
    </font>
    <font>
      <sz val="11"/>
      <color theme="1"/>
      <name val="Arial"/>
      <family val="2"/>
    </font>
    <font>
      <sz val="10"/>
      <name val="Arial"/>
      <family val="2"/>
    </font>
    <font>
      <sz val="10"/>
      <color theme="3"/>
      <name val="Arial"/>
      <family val="2"/>
    </font>
    <font>
      <sz val="8"/>
      <name val="Arial"/>
      <family val="2"/>
    </font>
    <font>
      <sz val="9"/>
      <color indexed="72"/>
      <name val="SansSerif"/>
    </font>
    <font>
      <sz val="9"/>
      <color rgb="FF000000"/>
      <name val="SansSerif"/>
    </font>
    <font>
      <b/>
      <sz val="8"/>
      <color theme="1"/>
      <name val="Arial"/>
      <family val="2"/>
    </font>
    <font>
      <b/>
      <sz val="8"/>
      <name val="Arial"/>
      <family val="2"/>
    </font>
    <font>
      <sz val="11"/>
      <color rgb="FF000000"/>
      <name val="Arial"/>
      <family val="2"/>
    </font>
    <font>
      <sz val="11"/>
      <color theme="3"/>
      <name val="Arial"/>
      <family val="2"/>
    </font>
    <font>
      <b/>
      <sz val="11"/>
      <color theme="1"/>
      <name val="Arial"/>
      <family val="2"/>
    </font>
  </fonts>
  <fills count="9">
    <fill>
      <patternFill patternType="none"/>
    </fill>
    <fill>
      <patternFill patternType="gray125"/>
    </fill>
    <fill>
      <patternFill patternType="solid">
        <fgColor theme="9" tint="0.59999389629810485"/>
        <bgColor indexed="64"/>
      </patternFill>
    </fill>
    <fill>
      <patternFill patternType="solid">
        <fgColor theme="9" tint="0.59999389629810485"/>
        <bgColor rgb="FFC5E0B3"/>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rgb="FFC5E0B3"/>
        <bgColor rgb="FFC5E0B3"/>
      </patternFill>
    </fill>
    <fill>
      <patternFill patternType="solid">
        <fgColor rgb="FFC6E0B4"/>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9" fontId="4" fillId="0" borderId="0" applyFont="0" applyFill="0" applyBorder="0" applyAlignment="0" applyProtection="0"/>
  </cellStyleXfs>
  <cellXfs count="75">
    <xf numFmtId="0" fontId="0" fillId="0" borderId="0" xfId="0"/>
    <xf numFmtId="0" fontId="3" fillId="0" borderId="0" xfId="0" applyFont="1" applyAlignment="1">
      <alignment horizontal="left" vertical="center" wrapText="1"/>
    </xf>
    <xf numFmtId="0" fontId="0" fillId="0" borderId="0" xfId="0" applyAlignment="1">
      <alignment wrapText="1"/>
    </xf>
    <xf numFmtId="0" fontId="5" fillId="0" borderId="2" xfId="0" applyFont="1" applyBorder="1" applyAlignment="1">
      <alignment horizontal="left" vertical="center" wrapText="1"/>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wrapText="1"/>
      <protection locked="0"/>
    </xf>
    <xf numFmtId="1" fontId="3" fillId="0" borderId="1" xfId="0" applyNumberFormat="1"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1" fontId="3" fillId="0" borderId="1" xfId="1" applyNumberFormat="1" applyFont="1" applyBorder="1" applyAlignment="1" applyProtection="1">
      <alignment horizontal="left" vertical="center" wrapText="1"/>
      <protection locked="0"/>
    </xf>
    <xf numFmtId="0" fontId="0" fillId="0" borderId="0" xfId="0" applyAlignment="1" applyProtection="1">
      <alignment wrapText="1"/>
      <protection locked="0"/>
    </xf>
    <xf numFmtId="0" fontId="1" fillId="0" borderId="9" xfId="0" applyFont="1" applyBorder="1" applyAlignment="1" applyProtection="1">
      <alignment horizontal="center" vertical="center" wrapText="1"/>
      <protection locked="0"/>
    </xf>
    <xf numFmtId="1" fontId="3" fillId="0" borderId="1" xfId="1" applyNumberFormat="1" applyFont="1" applyFill="1" applyBorder="1" applyAlignment="1" applyProtection="1">
      <alignment horizontal="left" vertical="center" wrapText="1"/>
      <protection locked="0"/>
    </xf>
    <xf numFmtId="0" fontId="10"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1" fillId="5" borderId="1" xfId="0" applyFont="1" applyFill="1" applyBorder="1" applyAlignment="1">
      <alignment horizontal="center" vertical="center" wrapText="1"/>
    </xf>
    <xf numFmtId="1" fontId="5" fillId="5" borderId="1" xfId="0" applyNumberFormat="1" applyFont="1" applyFill="1" applyBorder="1" applyAlignment="1" applyProtection="1">
      <alignment horizontal="left" vertical="center" wrapText="1"/>
      <protection locked="0"/>
    </xf>
    <xf numFmtId="1" fontId="5" fillId="5" borderId="1" xfId="1" applyNumberFormat="1" applyFont="1" applyFill="1" applyBorder="1" applyAlignment="1" applyProtection="1">
      <alignment horizontal="left" vertical="center" wrapText="1"/>
      <protection locked="0"/>
    </xf>
    <xf numFmtId="0" fontId="5" fillId="5" borderId="1" xfId="0" applyFont="1" applyFill="1" applyBorder="1" applyAlignment="1" applyProtection="1">
      <alignment horizontal="left" vertical="center" wrapText="1"/>
      <protection locked="0"/>
    </xf>
    <xf numFmtId="0" fontId="2" fillId="5" borderId="0" xfId="0" applyFont="1" applyFill="1" applyAlignment="1" applyProtection="1">
      <alignment wrapText="1"/>
      <protection locked="0"/>
    </xf>
    <xf numFmtId="0" fontId="1" fillId="0" borderId="9" xfId="0" applyFont="1" applyBorder="1" applyAlignment="1" applyProtection="1">
      <alignment vertical="center" wrapText="1"/>
      <protection locked="0"/>
    </xf>
    <xf numFmtId="0" fontId="0" fillId="0" borderId="0" xfId="0" pivotButton="1"/>
    <xf numFmtId="0" fontId="0" fillId="0" borderId="0" xfId="0" applyAlignment="1">
      <alignment horizontal="left"/>
    </xf>
    <xf numFmtId="0" fontId="14" fillId="6" borderId="1" xfId="0" applyFont="1" applyFill="1" applyBorder="1"/>
    <xf numFmtId="0" fontId="0" fillId="0" borderId="1" xfId="0" applyBorder="1" applyAlignment="1">
      <alignment horizontal="left"/>
    </xf>
    <xf numFmtId="0" fontId="14" fillId="6" borderId="1" xfId="0" applyFont="1" applyFill="1" applyBorder="1" applyAlignment="1">
      <alignment horizontal="left"/>
    </xf>
    <xf numFmtId="0" fontId="14" fillId="6" borderId="1" xfId="0" applyFont="1" applyFill="1" applyBorder="1" applyAlignment="1">
      <alignment horizontal="center"/>
    </xf>
    <xf numFmtId="0" fontId="0" fillId="0" borderId="1" xfId="0" applyBorder="1" applyAlignment="1">
      <alignment horizontal="center"/>
    </xf>
    <xf numFmtId="0" fontId="2" fillId="0" borderId="2" xfId="0" applyFont="1" applyBorder="1" applyAlignment="1">
      <alignment wrapText="1"/>
    </xf>
    <xf numFmtId="0" fontId="1" fillId="0" borderId="8"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13" fillId="0" borderId="1" xfId="0" applyFont="1" applyBorder="1" applyAlignment="1" applyProtection="1">
      <alignment vertical="center" wrapText="1"/>
    </xf>
    <xf numFmtId="0" fontId="3" fillId="0" borderId="1"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5" borderId="2" xfId="0" applyFont="1" applyFill="1" applyBorder="1" applyAlignment="1" applyProtection="1">
      <alignment horizontal="left" vertical="center" wrapText="1"/>
    </xf>
    <xf numFmtId="0" fontId="12" fillId="0" borderId="3" xfId="0" applyFont="1" applyBorder="1" applyAlignment="1" applyProtection="1">
      <alignment horizontal="left" vertical="center" wrapText="1"/>
    </xf>
    <xf numFmtId="0" fontId="6" fillId="0" borderId="1" xfId="0" applyFont="1" applyBorder="1" applyAlignment="1" applyProtection="1">
      <alignment vertical="center" wrapText="1"/>
    </xf>
    <xf numFmtId="0" fontId="6" fillId="5" borderId="1" xfId="0" applyFont="1" applyFill="1" applyBorder="1" applyAlignment="1" applyProtection="1">
      <alignment vertical="center" wrapText="1"/>
    </xf>
    <xf numFmtId="0" fontId="3" fillId="5" borderId="1" xfId="0" applyFont="1"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12" fillId="0" borderId="11"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5" fillId="0" borderId="1" xfId="0" applyFont="1" applyBorder="1" applyAlignment="1" applyProtection="1">
      <alignment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justify" vertical="center"/>
    </xf>
    <xf numFmtId="0" fontId="5" fillId="0" borderId="1" xfId="0" applyFont="1" applyBorder="1" applyAlignment="1" applyProtection="1">
      <alignment vertical="top" wrapText="1"/>
    </xf>
    <xf numFmtId="0" fontId="5" fillId="0" borderId="2"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5" fillId="5" borderId="1" xfId="0" applyFont="1" applyFill="1" applyBorder="1" applyAlignment="1" applyProtection="1">
      <alignment horizontal="left" vertical="center" wrapText="1"/>
    </xf>
    <xf numFmtId="0" fontId="5" fillId="0" borderId="4" xfId="0" applyFont="1" applyBorder="1" applyAlignment="1" applyProtection="1">
      <alignment vertical="center" wrapText="1"/>
    </xf>
    <xf numFmtId="0" fontId="3" fillId="0" borderId="5"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0" fillId="0" borderId="0" xfId="0" applyAlignment="1" applyProtection="1">
      <alignment horizontal="center" wrapText="1"/>
    </xf>
    <xf numFmtId="0" fontId="0" fillId="0" borderId="0" xfId="0" applyAlignment="1" applyProtection="1">
      <alignment wrapText="1"/>
    </xf>
    <xf numFmtId="0" fontId="10" fillId="3"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1" fontId="3" fillId="2" borderId="1" xfId="0" applyNumberFormat="1" applyFont="1" applyFill="1" applyBorder="1" applyAlignment="1" applyProtection="1">
      <alignment horizontal="left" vertical="center" wrapText="1"/>
    </xf>
    <xf numFmtId="1" fontId="3" fillId="2" borderId="1" xfId="1" applyNumberFormat="1"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9" fontId="5" fillId="7" borderId="2" xfId="0" applyNumberFormat="1"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0" fillId="2" borderId="0" xfId="0" applyFill="1" applyAlignment="1" applyProtection="1">
      <alignment wrapText="1"/>
    </xf>
    <xf numFmtId="0" fontId="0" fillId="4" borderId="0" xfId="0" applyFill="1" applyAlignment="1" applyProtection="1">
      <alignment wrapText="1"/>
    </xf>
    <xf numFmtId="0" fontId="2" fillId="8" borderId="12" xfId="0" applyFont="1" applyFill="1" applyBorder="1" applyAlignment="1" applyProtection="1">
      <alignment horizontal="left" vertical="center" wrapText="1"/>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left" vertical="center" wrapText="1"/>
    </xf>
    <xf numFmtId="1" fontId="5" fillId="0" borderId="2" xfId="0" applyNumberFormat="1" applyFont="1" applyBorder="1" applyAlignment="1" applyProtection="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z Mary Palacios Castillo" refreshedDate="44952.75934571759" createdVersion="8" refreshedVersion="8" minRefreshableVersion="3" recordCount="63" xr:uid="{7080431A-2AB7-4798-8E4E-BF86346F409C}">
  <cacheSource type="worksheet">
    <worksheetSource ref="A1:I1048576" sheet="Hoja2"/>
  </cacheSource>
  <cacheFields count="9">
    <cacheField name="FILA" numFmtId="0">
      <sharedItems containsString="0" containsBlank="1" containsNumber="1" containsInteger="1" minValue="1" maxValue="51"/>
    </cacheField>
    <cacheField name="POLÍTICA" numFmtId="0">
      <sharedItems containsBlank="1" count="11">
        <m/>
        <s v="Gobierno Digital"/>
        <s v="Seguridad Digital"/>
        <s v="Racionalización de Trámites"/>
        <s v="Gestión de la Información estadística"/>
        <s v="Servicio al ciudadano"/>
        <s v="Gestión de conocimiento y la innovación "/>
        <s v="Rendiciòn de cuentas"/>
        <s v="Transparencia y acceso a la información "/>
        <s v="Participaciòn Ciudadana"/>
        <s v="Talento humano"/>
      </sharedItems>
    </cacheField>
    <cacheField name="FUENTE " numFmtId="0">
      <sharedItems containsBlank="1" count="6">
        <m/>
        <s v="AUTODIAGNOSTICO 2021"/>
        <s v="AUTODIAGNOSTICO 2022"/>
        <s v="FURAG 2021"/>
        <s v="FURAG 2020"/>
        <s v="FURAG 2022" u="1"/>
      </sharedItems>
    </cacheField>
    <cacheField name="No RECOMENDACIÓN " numFmtId="0">
      <sharedItems containsBlank="1"/>
    </cacheField>
    <cacheField name="ITEM" numFmtId="0">
      <sharedItems containsBlank="1" longText="1"/>
    </cacheField>
    <cacheField name="ACCIÓN" numFmtId="0">
      <sharedItems containsBlank="1" longText="1"/>
    </cacheField>
    <cacheField name="EVIDENCIA" numFmtId="0">
      <sharedItems containsBlank="1"/>
    </cacheField>
    <cacheField name="RESPONSABLE" numFmtId="0">
      <sharedItems containsBlank="1"/>
    </cacheField>
    <cacheField name="REQUIRE CONFORMACIÓN DE MESA TECNICA (Resolución 313 de 2020)"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3">
  <r>
    <m/>
    <x v="0"/>
    <x v="0"/>
    <m/>
    <m/>
    <m/>
    <m/>
    <m/>
    <m/>
  </r>
  <r>
    <m/>
    <x v="0"/>
    <x v="0"/>
    <m/>
    <m/>
    <m/>
    <m/>
    <m/>
    <m/>
  </r>
  <r>
    <n v="1"/>
    <x v="1"/>
    <x v="1"/>
    <s v="NA"/>
    <s v="Con respecto al ciclo de vida de los sistemas de información, la entidad: D. Tienen las funcionalidades de accesibilidad que indica la Política de gobierno Digital, en los sistemas de información de acuerdo con la caracterización de usuarios"/>
    <s v="Incluir en el manual GTI-MN-04 V1 Adquisición, Desarrollo y Mantenimiento Seguro los lineamientos definidos por MinTic respecto a usabilidad y accesibilidad incluyendo lo referente a trámites y servicios"/>
    <s v="Manual actualizado y publicado"/>
    <s v="Responsable de sistemas de informacion y bases de datos"/>
    <s v="NO"/>
  </r>
  <r>
    <n v="2"/>
    <x v="1"/>
    <x v="1"/>
    <s v="NA"/>
    <s v="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
    <s v="Documentar la Política de gobernanza de datos para la UAESP"/>
    <s v="Política de gobernanza de datos"/>
    <s v="Profesional responsable de datos abiertos "/>
    <s v="SI"/>
  </r>
  <r>
    <n v="3"/>
    <x v="1"/>
    <x v="2"/>
    <s v="NA"/>
    <s v="Respecto a la gestión de proyectos de tecnologías de la información (TI), la entidad: A. Aplicó una metodología para la gestión de proyectos de TI que incluye seguimiento y control a las fichas de proyecto a través de indicadores"/>
    <s v="Actualizar el procedimiento GTI-PC-18 estableciendo los lineamientos y actividades necesarias para la gestión y seguimiento."/>
    <s v="Procedimiento actualizado"/>
    <s v="Gestor del SIG"/>
    <s v="NO"/>
  </r>
  <r>
    <n v="4"/>
    <x v="1"/>
    <x v="2"/>
    <s v="NA"/>
    <s v="Respecto a la gestión de proyectos de tecnologías de la información (TI), la entidad: E. Contó con herramientas tecnológicas para la gestión de proyectos de TI"/>
    <s v="Definir la necesidad de implementación de una herramienta tecnologicas para gestión de proyectos open source o licenciamiento libre."/>
    <s v="Informe de necesidad"/>
    <s v="Gestor del SIG"/>
    <s v="NO"/>
  </r>
  <r>
    <n v="5"/>
    <x v="1"/>
    <x v="2"/>
    <s v="NA"/>
    <s v="Con relación a la planeación y gestión de los componentes de información, la entidad: A. Cuenta con el catálogo de componentes de información actualizado"/>
    <s v="Ampliar el catalogo de componentes, al menos a 3 procesos, siguiendo la guía del MinTIC G.INF.07"/>
    <s v="Catalogo de componentes actualizado"/>
    <s v="Responsable de sistemas de informacion y bases de datos"/>
    <s v="NO"/>
  </r>
  <r>
    <n v="6"/>
    <x v="1"/>
    <x v="2"/>
    <s v="NA"/>
    <s v="Con relación a la planeación y gestión de los sistemas de información, la entidad: D. Incorporó dentro de los contratos de desarrollo de sus sistemas de información, cláusulas que obliguen a realizar transferencia de derechos de autor a su favor"/>
    <s v="Incorporar en todos contratos de los desarrolladores las cláusulas u obligaciones de realizar transferencia de derechos de autor a  favor de la Entidad."/>
    <s v="Clausulas u obligaciones incurporadas en los contratos de los desarrolladores"/>
    <s v="Jefe OTIC"/>
    <s v="NO"/>
  </r>
  <r>
    <n v="7"/>
    <x v="1"/>
    <x v="2"/>
    <s v="NA"/>
    <s v="Porcentaje de usuarios satisfechos con el uso de los trámites en línea"/>
    <s v="Reiterar el apoyo de los misionales con los operadores de las plataforma (Aseo y Secretaria de habitat)"/>
    <s v="Solicitud"/>
    <s v="Enlace de tramites y servicios OAP"/>
    <s v="SI"/>
  </r>
  <r>
    <n v="8"/>
    <x v="1"/>
    <x v="2"/>
    <s v="NA"/>
    <s v="La automatización o mejora de los procesos le ha permitido a la entidad: E. Mejorar la satisfacción de los usuarios internos"/>
    <s v="Definir la encuesta para medir la satisfacción y percepción de usuario con la entrega de soluciones."/>
    <s v="Encuesta"/>
    <s v="Responsable de sistemas de informacion y bases de datos"/>
    <s v="SI"/>
  </r>
  <r>
    <n v="9"/>
    <x v="1"/>
    <x v="2"/>
    <s v="NA"/>
    <s v="Con respecto al plan de apertura, mejora y uso de datos abiertos para esta vigencia, la entidad: -Lo formuló, está aprobado y se ha integrado al plan de acción anual"/>
    <s v="Formular el plan de apertura de datos abiertos "/>
    <s v="Plan formulado"/>
    <s v="Responsable de datos abiertos OTIC"/>
    <s v="SI"/>
  </r>
  <r>
    <n v="10"/>
    <x v="1"/>
    <x v="2"/>
    <s v="NA"/>
    <s v="Señale los criterios de usabilidad web que cumple la entidad en todas las secciones de su portal Web oficial: F. Los enlaces del sitio web indican claramente el contenido al cual conducen. No tienen textos como &quot;ver más&quot;, &quot;clic aquí&quot;, entre otros. (Enlaces bien formulados)."/>
    <s v="Realizar plan de trabajo para implementar criterios de usabilidad en la página web, si aplica."/>
    <s v="Plan de trabajo"/>
    <s v="Web master"/>
    <s v="SI"/>
  </r>
  <r>
    <n v="11"/>
    <x v="1"/>
    <x v="2"/>
    <s v="NA"/>
    <s v="Los resultados de la participación de los grupos de valor en la gestión institucional permitieron mejorar las siguientes actividades: G. Solución de problemas a partir de la innovación abierta"/>
    <s v="Elaborar diagnostico propositivo sobre el estado de innovación abierta."/>
    <s v="Diagnóstico"/>
    <s v="Gestor del proceso de conocimiento y la innnovación de la OAP"/>
    <s v="SI"/>
  </r>
  <r>
    <n v="12"/>
    <x v="2"/>
    <x v="3"/>
    <s v="SDI05"/>
    <s v="¿Qué acciones ha realizado la entidad para la gestión sistemática y cíclica del riesgo de seguridad digital?_x000a__x000a_Realizar la identificación anual de la infraestructura critica cibernética e Informar al CCOC_x000a_Participar en la construcción de los planes sectoriales de protección de la infraestructura crítica cibernética"/>
    <s v="Realizar la identificación de infreaestructura crítica cibernética de la UAESP"/>
    <s v="Informe de analisis de la infraestructura identificando si existe o no ICC"/>
    <s v="Responsable de seguridad de la información "/>
    <s v="SI"/>
  </r>
  <r>
    <n v="13"/>
    <x v="3"/>
    <x v="1"/>
    <s v="NA"/>
    <s v="Analizar los trámites con mayor tiempo de respuesta por parte de la entidad_x000a__x000a_Identificar los trámites que requieren mayor atención en razón a su complejidad, costos y afectación de la competitividad, de conformidad con las encuestas aplicadas sobre percepción del servicio a los ciudadanos"/>
    <s v="Realizar el analisis de los trámites con mayor tiempo de respuesta, mayor atención en razón a su complejidad, costos y afectación de la competitividad para identificar opciones de racionalización "/>
    <s v="Documento de análisis"/>
    <s v="Lider de política"/>
    <s v="SI"/>
  </r>
  <r>
    <n v="14"/>
    <x v="3"/>
    <x v="2"/>
    <s v="NA"/>
    <s v="Difundir información de oferta institucional de trámites y otros procedimientos en lenguaje claro y de forma permanente a los usuarios de los trámites teniendo en cuenta la caracterización"/>
    <s v="Realizar ajuste de descripción de trámites en lenguaje claro"/>
    <s v="Actualizacion de descripcion de los trámites en la plataforma SUIT"/>
    <s v="Gestor de la política"/>
    <s v="SI"/>
  </r>
  <r>
    <n v="15"/>
    <x v="4"/>
    <x v="4"/>
    <s v="RGES7"/>
    <s v="Publicar en la página web de la entidad, para disposición de los grupos de interés, los resultados de los indicadores ODS y los de políticas públicas._x000a__x000a_Publicar en la página web de la entidad, para disposición de los grupos de interés, la ficha metodológica de sus operaciones estadísticas._x000a__x000a_Publicar en la página web, el documento metodológico de operaciones estadísticas, para disposición de los grupos de valor de la entidad._x000a__x000a_Publicar en la página web, los protocolos de transferencia de datos de operaciones estadísticas, para disposición de los grupos de valor de la entidad._x000a__x000a_- las bases de datos de los registros administrativos_x000a_- Las bases de datos operaciones estadísticas_x000a_- Las bases de datos anonimizadas (aquellas que contienen información sensible de las unidades de observación)_x000a__x000a_Publicar en la página web de la entidad, para disposición de los grupos de interés, los indicadores o estadísticas agregadas georreferenciadas._x000a__x000a_El Esquema de Publicación de Información de la entidad incluye las fechas para la publicación de:_x000a_ _x000a_- Indicadores_x000a_- Resultados de operaciones estadísticas_x000a__x000a_La entidad cumple los cronogramas de difusión de información estadística (Estadísticas agregadas o indicadores) definidos en el esquema de publicación de datos"/>
    <s v="Solicitar la publicación de la información en la página web"/>
    <s v="Página web"/>
    <s v="Gestor de política"/>
    <s v="SI"/>
  </r>
  <r>
    <n v="16"/>
    <x v="4"/>
    <x v="2"/>
    <s v="NA"/>
    <s v="La entidad ha dispuesto el recurso humano suficiente para la generación, procesamiento, análisis y difusión de información estadística"/>
    <s v="Se requiere la articulación de desarrolladores de software y estadistas para la gestión estadística de la información de la Entidad."/>
    <s v="Acta de mesas de trabajo con OTIC"/>
    <s v="Gestor de política"/>
    <s v="NO"/>
  </r>
  <r>
    <n v="17"/>
    <x v="4"/>
    <x v="2"/>
    <s v="NA"/>
    <s v="La entidad ha dispuesto del hardware y software suficiente para la generación, procesamiento, análisis y difusión de información estadística"/>
    <s v="Desarrollo de la segunda fase propuesta en la consultoría a través de la cual se implementa el diseño del sistema de información estadística de la Entidad."/>
    <s v="Desarrollo del sistema de información estadística"/>
    <s v="Gestor de política"/>
    <s v="NO"/>
  </r>
  <r>
    <n v="18"/>
    <x v="4"/>
    <x v="2"/>
    <s v="NA"/>
    <s v="La entidad cuenta con el costeo de las estrategias y acciones de fortalecimiento la capacidad estadística en la entidad territorial"/>
    <s v="Revisar las posibles fuentes de financiamiento del sistema de gestión de la información estadística con base en el costeo propuesto por la consultoría"/>
    <s v="Análisis de fuentes de financiación"/>
    <s v="Gestor de política y OTIC"/>
    <s v="NO"/>
  </r>
  <r>
    <n v="19"/>
    <x v="4"/>
    <x v="2"/>
    <s v="NA"/>
    <s v="La entidad usa mecanismos tecnológicos tales como servicios web, FTP o SDMX para la difusión y transferencia de información estadística_x000a__x000a_La entidad aplica las metodologías  definidas por el ente rector del Sistema Estadístico Nacional en su planificación estadística, fortalecimiento de registros y la calidad de la información: _x000a__x000a_- Metodología de planificación estadística_x000a_- Metodología para el diagnóstico de registros administrativos_x000a_- Guía para la anonimización de bases de datos_x000a_- Las metodologías para la documentación de operaciones y registros"/>
    <s v="Implementación del estándar SDMX de acuerdo con el cronograma propuesto para la vigencia 2023"/>
    <s v="Link de acceso e interoperabilidad de la información bajo estandar SDMX"/>
    <s v="Gestor de política"/>
    <s v="SI"/>
  </r>
  <r>
    <n v="20"/>
    <x v="4"/>
    <x v="2"/>
    <s v="NA"/>
    <s v="La entidad desarrolla procesos de anonimización en las bases de datos (de Registros administrativos y operaciones estadísticas) que contiene información sensible de las unidades de observación_x000a__x000a_En los procesos de producción estadística de la entidad territorial se implementa los lineamientos, normas y estándares definidos por el ente rector del Sistema Estadístico Nacional, especificamente se implementan:_x000a__x000a_- Lineamientos del proceso estadístico_x000a_- Norma técnica de calidad del proceso estadístico_x000a_- Código Nacional de Buenas Prácticas_x000a_- Lineamientos para diseño, documentación y difusión en operaciones estadísticas_x000a_- Nomenclaturas y clasificaciones_x000a_- Conceptos estandarizados"/>
    <s v="Se requiere fotalecer el análisis de anonimización de bases de datos para tal fin se cuenta con el cronograma de implementación para la vigencia 2023"/>
    <s v="Bases de datos anonimizadas"/>
    <s v="Gestor de política"/>
    <s v="SI"/>
  </r>
  <r>
    <n v="21"/>
    <x v="4"/>
    <x v="2"/>
    <s v="NA"/>
    <s v="La oficina de control interno realiza auditorias con base en la norma técnica de calidad del proceso estadístico NTCPE-1000_x000a__x000a_La documentación metodológica de las operaciones estadísticas, son un conjunto de  documentos controlados en el sistema integrado de gestión institucional y son de acceso publico._x000a__x000a_La entidad cuenta con procedimientos para la generación, procesamiento, reporte o difusión de información estadística"/>
    <s v="Se requiere la construcción del proceso de Gestión de la Información Estadística articulado al SIG"/>
    <s v="Proceso de gestión de la información estadística documentado en el plan de trabajo de gestión del cambio"/>
    <s v="Gestor de política"/>
    <s v="SI"/>
  </r>
  <r>
    <n v="22"/>
    <x v="5"/>
    <x v="1"/>
    <s v="NA"/>
    <s v="La entidad efectúa ajustes razonables para garantizar la accesibilidad a los espacios físicos conforme a lo establecido en la NTC 6047"/>
    <s v="Implementar las actividades de señaletica contenidas en la NTC 6047en el punto presencial principal de servicio al ciudadano "/>
    <s v="Registro fotográfico "/>
    <s v="Lider de la política de servicio al ciudadano"/>
    <s v="SI"/>
  </r>
  <r>
    <n v="23"/>
    <x v="5"/>
    <x v="1"/>
    <s v="NA"/>
    <s v="La entidad cuenta con la autorización del ciudadano para la recolección de los datos personales"/>
    <s v="Por medio de los diferentes canales de atención, la UAESP notificará al usuario sobre la autorización de tratamiento de datos personales "/>
    <s v="Registro de publicacion en los canales "/>
    <s v="Lider de la política de servicio al ciudadano"/>
    <s v="NO"/>
  </r>
  <r>
    <n v="24"/>
    <x v="5"/>
    <x v="3"/>
    <s v="SEC39"/>
    <s v="¿La entidad evalúa los resultados del uso de los documentos traducidos a lenguaje claro?"/>
    <s v="Indagar con los servidores de servicio al ciudadano el manual de atenciaón al ciudadano acerca de la pertinencia del lenguaje claro y evaluar el resultado"/>
    <s v="Informe de análisis de resultado o acta de reunión "/>
    <s v="Lider de la política de servicio al ciudadano"/>
    <s v="NO"/>
  </r>
  <r>
    <n v="25"/>
    <x v="5"/>
    <x v="3"/>
    <s v="Recomendación"/>
    <s v="Implementar en la entidad programas de cualificación en atención preferente e incluyente a menores de edad y niños._x000a__x000a_Implementar en la entidad programas de cualificación en atención preferente e incluyente a personas desplazadas o en situación de extrema vulnerabilidad._x000a__x000a_La entidad cuenta con mecanismos para dar prioridad a las peticiones relacionadas con:_x000a_- El reconocimiento de un derecho fundamental_x000a_- Peticiones presentadas por menores de edad_x000a_- Peticiones presentadas por periodistas"/>
    <s v="Actualizar los documentos del SIG incluyendo los lineamientos para la atención preferente en la que se atendera a los niños, periodistas, reconocimientos de un derecho y  personas desplazadas o en situación de extrema vulnerabilidad en los puntos de atencion presencial y virtual"/>
    <s v="Documentos del sig actualizados"/>
    <s v="Lider de la política de servicio al ciudadano"/>
    <s v="NO"/>
  </r>
  <r>
    <n v="26"/>
    <x v="5"/>
    <x v="2"/>
    <m/>
    <s v="La entidad tiene establecido un sistema de turnos acorde con las necesidades del servicio"/>
    <s v="Gestionar el desarrollo del sistema de asignacion de turnos para la atención al cudadano."/>
    <s v="Solicitudes o actas de reunion"/>
    <s v="Lider de la política de servicio al ciudadano"/>
    <s v="SI"/>
  </r>
  <r>
    <n v="27"/>
    <x v="5"/>
    <x v="2"/>
    <m/>
    <s v="La entidad actualizó su reglamento de peticiones, quejas y reclamos, lineamientos para la atención y gestión de peticiones verbales en lenguas nativas, de acuerdo con el decreto 1166 de 2016."/>
    <s v="Posterior a la aprobacion del procedimiento para la atencion de peticiones en lenguas nativas, se actualizara los reglamentos del SIG de servicio al ciudadano."/>
    <s v="Regalamentos actualizados"/>
    <s v="Lider de la política de servicio al ciudadano"/>
    <s v="NO"/>
  </r>
  <r>
    <n v="28"/>
    <x v="5"/>
    <x v="2"/>
    <m/>
    <s v="La entidad dispone de mecanismos para recibir y tramitar las peticiones interpuestas en lenguas nativas o dialectos oficiales de Colombia, diferentes al español."/>
    <s v="Reformular, revisar y aprobar por OAP el procedimiento para la atencion de peticiones en lenguas nativas."/>
    <s v="Procedimiento para la atencion de peticiones en lenguas nativas aprobado."/>
    <s v="Lider de la política de servicio al ciudadano"/>
    <s v="NO"/>
  </r>
  <r>
    <n v="29"/>
    <x v="6"/>
    <x v="2"/>
    <s v="NA"/>
    <s v="Contar con un inventario del conocimiento explícito de la entidad actualizado, de fácil acceso y articulado con la política de gestión documental.  "/>
    <s v="Etapa de diseño del mapa de conocimiento en PowerBi  o programa similar para ser montado en  la intranet."/>
    <s v="Diseño del mapa de conocimiento"/>
    <s v="Gestor del proceso de conocimiento y la innnovación de la OAP y lider de la política"/>
    <s v="SI"/>
  </r>
  <r>
    <n v="30"/>
    <x v="6"/>
    <x v="2"/>
    <s v="NA"/>
    <s v="Emplear, divulgar, documentar y evaluar métodos de creación e ideación para generar soluciones efectivas a problemas cotidianos de la entidad. "/>
    <s v="Implementación del Banco de la Experiencia en la Intranet"/>
    <s v="Simulación en Power Bi"/>
    <s v="Gestor del proceso de conocimiento y la innnovación de la OAP y lider de la política"/>
    <s v="SI"/>
  </r>
  <r>
    <n v="31"/>
    <x v="6"/>
    <x v="2"/>
    <s v="NA"/>
    <s v="Contar con espacios de ideación e innovación."/>
    <s v="Adecuar, diferenciar y socializar espacio fisico para el desarrollo de procesos de ideación."/>
    <s v="Propuesta de espacios disponibles para ideación e innovación "/>
    <s v="Gestor del proceso de conocimiento y la innnovación de la OAP"/>
    <s v="SI"/>
  </r>
  <r>
    <n v="32"/>
    <x v="6"/>
    <x v="2"/>
    <s v="NA"/>
    <s v="Implementar una estrategia de cultura organizacional orientada a la gestión del conocimiento y la innovación en la entidad y analizar sus resultados."/>
    <s v="Estrategia de cultura organizacional orientada a la gestión del conocimiento y la innovación en la entidad , que incluya indicadores de medición de resultados."/>
    <s v="Estrategia actualizada"/>
    <s v="Gestor del proceso de conocimiento y la innnovación de la OAP y lider de la política"/>
    <s v="SI"/>
  </r>
  <r>
    <n v="33"/>
    <x v="6"/>
    <x v="2"/>
    <s v="NA"/>
    <s v="Identificar, analizar, evaluar y poner en marcha métodos para aplicar procesos de innovación en la entidad."/>
    <s v="Banco de retos problémicos"/>
    <s v="Propuesta de banco de retos"/>
    <s v="Gestor del proceso de conocimiento y la innnovación de la OAP y lider de la política"/>
    <s v="SI"/>
  </r>
  <r>
    <n v="34"/>
    <x v="6"/>
    <x v="2"/>
    <s v="NA"/>
    <s v="Participar en eventos académicos nacionales o internacionales gestionados por la entidad como asistente o panelista. "/>
    <s v="Cronograma de eventos académicos recurrentes  nacionales e internacionales, dónde se pueda participar como panelista con las iniciativas de investigación."/>
    <s v="Directorio de relación de eventos academicos y concursos de buenas prácticas y fechas de realización aproximadas"/>
    <s v="Gestor del proceso de conocimiento y la innnovación de la OAP y lider de la política"/>
    <s v="SI"/>
  </r>
  <r>
    <n v="35"/>
    <x v="6"/>
    <x v="2"/>
    <s v="NA"/>
    <s v="Priorizar las necesidades de tecnología para la gestión del conocimiento y la innovación en la entidad, contar con acciones a corto, mediano y largo plazo para su adecuada gestión y evaluarlas periódicamente."/>
    <s v="Consulta con servidores públicos de necesidades en tecnología para GCI y evauación en mesa técnica."/>
    <s v="Consulta interna evaluada en la mesa técnica"/>
    <s v="Gestor del proceso de conocimiento y la innnovación de la OAP y lider de la política"/>
    <s v="SI"/>
  </r>
  <r>
    <n v="36"/>
    <x v="6"/>
    <x v="2"/>
    <s v="NA"/>
    <s v="Participar activamente en redes de conocimiento, comunidades de práctica o equipos transversales para intercambiar experiencias, fomentar el aprendizaje y la innovación pública, además de plantear soluciones a problemas de la administración pública."/>
    <s v="Directorio de  redes, comunidades de práctica"/>
    <s v="Directorio de redes"/>
    <s v="Gestor del proceso de conocimiento y la innnovación de la OAP y lider de la política"/>
    <s v="SI"/>
  </r>
  <r>
    <n v="37"/>
    <x v="6"/>
    <x v="2"/>
    <s v="NA"/>
    <s v="Contar con alianzas para fomentar soluciones innovadoras, a través de nuevos o mejorados métodos y tecnologías para la entidad. "/>
    <s v="Directorio de alianzas estratégicas que generan soluciones innovadoras para la entidad a través de nuevos o mejorados métodos y tecnologías"/>
    <s v="Directorio de alianzas "/>
    <s v="Gestor del proceso de conocimiento y la innnovación de la OAP y lider de la política"/>
    <s v="SI"/>
  </r>
  <r>
    <n v="38"/>
    <x v="7"/>
    <x v="2"/>
    <s v="NA"/>
    <s v="Validar con los grupos de interés la estrategia de rendición de cuentas."/>
    <s v="Realizar la consulta ciudadana de la estrategia 2023"/>
    <s v="Pieza gráfica y resultados de la consulta"/>
    <s v="Gestor de Participación Ciudadana"/>
    <s v="SI"/>
  </r>
  <r>
    <n v="39"/>
    <x v="7"/>
    <x v="2"/>
    <s v="NA"/>
    <s v="Socializar con los ciudadanos y grupos de interés identificados la estrategia de rendición de cuentas"/>
    <s v="Socializar la estrategia de rendición de cuentas de acuerdo a los medios establecidos en la comunicación interna y externa"/>
    <s v="Soportes de socializacion de la estrategia de rendición de cuentas "/>
    <s v="Gestor de Participación Ciudadana"/>
    <s v="SI"/>
  </r>
  <r>
    <n v="40"/>
    <x v="8"/>
    <x v="2"/>
    <s v="NA"/>
    <s v="La entidad conoce el número de solicitudes de información que ha contestado de manera negativa _x000a__x000a_La entidad conoce el número de solicitudes de información que ha contestado de manera negativa por inexistencia de la información solicitada "/>
    <s v="Se solicita a la SAF la generación de activ idad de mejora para el cumplimiento de los ítem de la Resolución 1519 del 2020 en cuanto a informes de solicitudes de información."/>
    <s v="Comunicación oficial interna "/>
    <s v="Gestor de la política"/>
    <s v="SI"/>
  </r>
  <r>
    <n v="41"/>
    <x v="8"/>
    <x v="2"/>
    <s v="NA"/>
    <s v="La Entidad traduce los documentos de interés público a lenguas de comunidades indígenas presentes en el país "/>
    <s v="Realizar traducción de documentos en lenguas de comunidades indígenas"/>
    <s v="Portafolio de servicios traducido a la lengua mayoritaria en Bogota"/>
    <s v="Gestor de la política"/>
    <s v="SI"/>
  </r>
  <r>
    <n v="42"/>
    <x v="8"/>
    <x v="2"/>
    <s v="NA"/>
    <s v="Los funcionarios de la entidad comprenden que el acceso a la información pública es un derecho fundamental que permite el ejercicio de otros derechos fundamentales de los ciudadanos "/>
    <s v="Encuesta de conocimiento sobre transparencia a los funcionarios de la entidad"/>
    <s v="Encuenta aplicada"/>
    <s v="Gestor de la política"/>
    <s v="NO"/>
  </r>
  <r>
    <n v="43"/>
    <x v="9"/>
    <x v="2"/>
    <s v="NA"/>
    <s v="Diagnosticar si los canales espacios, mecanismos y medios (presenciales y electrónicos)  que empleó la entidad para promover la participación ciudadana son idóneos de acuerdo con la caracterización de ciudadanos, usuarios o grupos de interés."/>
    <s v="Realizar diagnóstico de participación ciudadana gestión 2022"/>
    <s v="Diagnostico de participación ciudadana aprobado y publicado"/>
    <s v="Profesional universitario OAP"/>
    <s v="SI"/>
  </r>
  <r>
    <n v="44"/>
    <x v="10"/>
    <x v="2"/>
    <s v="NA"/>
    <s v="Realizar inducción a todo servidor público que se vincule a la entidad"/>
    <s v="Se realiza la inducción dentro del primer mes; no obstante, no se cuenta con una herramienta de evaluación de la eficacia."/>
    <s v="Herramienta de evaluación "/>
    <s v="Profesional capacitación TH"/>
    <s v="NO"/>
  </r>
  <r>
    <n v="45"/>
    <x v="10"/>
    <x v="2"/>
    <s v="NA"/>
    <s v="Adopción mediante acto administrativo del sistema de evaluación del desempeño y los acuerdos de gestión"/>
    <s v="Se precisa generar acto administrativo en relación a las directrices de los acuerdos de gestión para los gerentes públicos de la Entidad."/>
    <s v="Acto administrativo de adopción del sistema de acuerdos de gestión "/>
    <s v="Profesional de EDL"/>
    <s v="NO"/>
  </r>
  <r>
    <n v="46"/>
    <x v="10"/>
    <x v="2"/>
    <s v="NA"/>
    <s v="Se ha facilitado el proceso de acuerdos de gestión implementando la normatividad vigente y haciendo las capacitaciones correspondientes"/>
    <s v="Se precisa la implementación de mejoras en las competencias gerenciales en atención a los resultados anuales de los acuerdos de gestión y el impacto de los mismos en la entidad."/>
    <s v="Concertacion y evaluación de competencias en el formato de acuerdos de gestión "/>
    <s v="Profesional de EDL"/>
    <s v="NO"/>
  </r>
  <r>
    <n v="47"/>
    <x v="10"/>
    <x v="2"/>
    <s v="NA"/>
    <s v="Establecer mecanismos de evaluación periódica del desempeño en torno al servicio al ciudadano diferentes a las obligatorias."/>
    <s v="Se requiere generar y formalizar mecanismos de evaluación periódica del desempeño en torno al servicio al ciudadano."/>
    <s v="Incluir en compromisos comportamentales de los servidores de atención al ciudadano el item de &quot;Orientación al usuario y al ciudadano&quot;"/>
    <s v="Profesional de EDL"/>
    <s v="NO"/>
  </r>
  <r>
    <n v="48"/>
    <x v="10"/>
    <x v="2"/>
    <s v="NA"/>
    <s v="Desarrollar el programa de bilingüismo en la entidad"/>
    <s v="Se hace la socialización y divulgación de los aliados para la promoción del programa; Se require hacer la gestión ante el DAFP"/>
    <s v="Comunicación oficial externa al DAFP"/>
    <s v="Profesional capacitación TH"/>
    <s v="NO"/>
  </r>
  <r>
    <n v="49"/>
    <x v="10"/>
    <x v="2"/>
    <s v="NA"/>
    <s v="Divulgar y participar del programa Servimos en la entidad"/>
    <s v="Promover socializaciones del programa servimos y elaborar un catalogo que permita fomentar su portafolio y beneficios."/>
    <s v="Pieza comunicativa"/>
    <s v="Profesional bienestar TH"/>
    <s v="NO"/>
  </r>
  <r>
    <n v="50"/>
    <x v="10"/>
    <x v="2"/>
    <s v="NA"/>
    <s v="Desarrollar el programa de horarios flexibles en la entidad."/>
    <s v="Se publico la circular 124 de 2022, en la cual se comunica la posibilidad de tomar el horario flexible - Se actualizaron los formatos para la toma del horario , Se requiere establecer acciones para medir el impacto "/>
    <s v="Evaluación del impacto del horario flexible"/>
    <s v="Profesional bienestar TH"/>
    <s v="NO"/>
  </r>
  <r>
    <n v="51"/>
    <x v="10"/>
    <x v="2"/>
    <s v="NA"/>
    <s v="Ruta de atención para la garantía de derechos y prevención del acoso laboral y sexual"/>
    <s v="Requiere la aprobación del comité de gestión institucional y la divulgación a las personas vinculadas. "/>
    <s v="Aprobación de la Ruta de atención"/>
    <s v="Profesional Psicosocial"/>
    <s v="NO"/>
  </r>
  <r>
    <m/>
    <x v="0"/>
    <x v="0"/>
    <m/>
    <m/>
    <m/>
    <m/>
    <m/>
    <m/>
  </r>
  <r>
    <m/>
    <x v="0"/>
    <x v="0"/>
    <m/>
    <m/>
    <m/>
    <m/>
    <m/>
    <m/>
  </r>
  <r>
    <m/>
    <x v="0"/>
    <x v="0"/>
    <m/>
    <m/>
    <m/>
    <m/>
    <m/>
    <m/>
  </r>
  <r>
    <m/>
    <x v="0"/>
    <x v="0"/>
    <m/>
    <m/>
    <m/>
    <m/>
    <m/>
    <m/>
  </r>
  <r>
    <m/>
    <x v="0"/>
    <x v="0"/>
    <m/>
    <m/>
    <m/>
    <m/>
    <m/>
    <m/>
  </r>
  <r>
    <m/>
    <x v="0"/>
    <x v="0"/>
    <m/>
    <m/>
    <m/>
    <m/>
    <m/>
    <m/>
  </r>
  <r>
    <m/>
    <x v="0"/>
    <x v="0"/>
    <m/>
    <m/>
    <m/>
    <m/>
    <m/>
    <m/>
  </r>
  <r>
    <m/>
    <x v="0"/>
    <x v="0"/>
    <m/>
    <m/>
    <m/>
    <m/>
    <m/>
    <m/>
  </r>
  <r>
    <m/>
    <x v="0"/>
    <x v="0"/>
    <m/>
    <m/>
    <m/>
    <m/>
    <m/>
    <m/>
  </r>
  <r>
    <m/>
    <x v="0"/>
    <x v="0"/>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376706-FE2E-4E55-B5DB-A8450BA274BA}"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G16" firstHeaderRow="1" firstDataRow="2" firstDataCol="1"/>
  <pivotFields count="9">
    <pivotField dataField="1" showAll="0"/>
    <pivotField axis="axisRow" showAll="0">
      <items count="12">
        <item x="6"/>
        <item x="4"/>
        <item x="1"/>
        <item x="9"/>
        <item x="3"/>
        <item x="7"/>
        <item x="2"/>
        <item x="5"/>
        <item x="10"/>
        <item x="8"/>
        <item x="0"/>
        <item t="default"/>
      </items>
    </pivotField>
    <pivotField axis="axisCol" showAll="0">
      <items count="7">
        <item x="1"/>
        <item x="2"/>
        <item x="4"/>
        <item x="3"/>
        <item x="0"/>
        <item m="1" x="5"/>
        <item t="default"/>
      </items>
    </pivotField>
    <pivotField showAll="0"/>
    <pivotField showAll="0"/>
    <pivotField showAll="0"/>
    <pivotField showAll="0"/>
    <pivotField showAll="0"/>
    <pivotField showAll="0"/>
  </pivotFields>
  <rowFields count="1">
    <field x="1"/>
  </rowFields>
  <rowItems count="12">
    <i>
      <x/>
    </i>
    <i>
      <x v="1"/>
    </i>
    <i>
      <x v="2"/>
    </i>
    <i>
      <x v="3"/>
    </i>
    <i>
      <x v="4"/>
    </i>
    <i>
      <x v="5"/>
    </i>
    <i>
      <x v="6"/>
    </i>
    <i>
      <x v="7"/>
    </i>
    <i>
      <x v="8"/>
    </i>
    <i>
      <x v="9"/>
    </i>
    <i>
      <x v="10"/>
    </i>
    <i t="grand">
      <x/>
    </i>
  </rowItems>
  <colFields count="1">
    <field x="2"/>
  </colFields>
  <colItems count="6">
    <i>
      <x/>
    </i>
    <i>
      <x v="1"/>
    </i>
    <i>
      <x v="2"/>
    </i>
    <i>
      <x v="3"/>
    </i>
    <i>
      <x v="4"/>
    </i>
    <i t="grand">
      <x/>
    </i>
  </colItems>
  <dataFields count="1">
    <dataField name="Cuenta de FILA" fld="0" subtotal="count"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4F43E-12A5-45F9-AF6D-FD9B98D7EF48}">
  <dimension ref="A1:BV59"/>
  <sheetViews>
    <sheetView tabSelected="1" view="pageBreakPreview" zoomScale="70" zoomScaleNormal="20" zoomScaleSheetLayoutView="70" workbookViewId="0">
      <pane ySplit="3" topLeftCell="A4" activePane="bottomLeft" state="frozen"/>
      <selection pane="bottomLeft" activeCell="E5" sqref="E5"/>
    </sheetView>
  </sheetViews>
  <sheetFormatPr baseColWidth="10" defaultColWidth="12.625" defaultRowHeight="76.5" customHeight="1" x14ac:dyDescent="0.2"/>
  <cols>
    <col min="1" max="1" width="12.625" style="60"/>
    <col min="2" max="2" width="17.5" style="61" customWidth="1"/>
    <col min="3" max="3" width="13.875" style="61" customWidth="1"/>
    <col min="4" max="4" width="17.5" style="61" customWidth="1"/>
    <col min="5" max="5" width="52.5" style="61" customWidth="1"/>
    <col min="6" max="6" width="31.125" style="61" customWidth="1"/>
    <col min="7" max="8" width="17.125" style="61" customWidth="1"/>
    <col min="9" max="9" width="22.125" style="61" customWidth="1"/>
    <col min="10" max="10" width="10" style="69" customWidth="1"/>
    <col min="11" max="11" width="12.125" style="61" customWidth="1"/>
    <col min="12" max="12" width="11.125" style="9" customWidth="1"/>
    <col min="13" max="13" width="10" style="9" customWidth="1"/>
    <col min="14" max="14" width="13.125" style="9" customWidth="1"/>
    <col min="15" max="15" width="10" style="69" customWidth="1"/>
    <col min="16" max="16" width="12" style="61" customWidth="1"/>
    <col min="17" max="17" width="10.75" style="9" customWidth="1"/>
    <col min="18" max="18" width="7.625" style="9" customWidth="1"/>
    <col min="19" max="19" width="10" style="9" customWidth="1"/>
    <col min="20" max="20" width="12.625" style="69" customWidth="1"/>
    <col min="21" max="21" width="13.375" style="61" customWidth="1"/>
    <col min="22" max="22" width="10.5" style="9" customWidth="1"/>
    <col min="23" max="23" width="9.25" style="9" customWidth="1"/>
    <col min="24" max="24" width="10" style="9" customWidth="1"/>
    <col min="25" max="25" width="13.375" style="69" customWidth="1"/>
    <col min="26" max="26" width="12.375" style="61" customWidth="1"/>
    <col min="27" max="27" width="11.25" style="9" customWidth="1"/>
    <col min="28" max="28" width="8.375" style="9" customWidth="1"/>
    <col min="29" max="29" width="9.25" style="19" customWidth="1"/>
    <col min="30" max="30" width="13.125" style="69" customWidth="1"/>
    <col min="31" max="31" width="12.375" style="61" customWidth="1"/>
    <col min="32" max="32" width="10.5" style="9" customWidth="1"/>
    <col min="33" max="33" width="8.125" style="9" customWidth="1"/>
    <col min="34" max="34" width="10" style="9" customWidth="1"/>
    <col min="35" max="35" width="12.75" style="69" customWidth="1"/>
    <col min="36" max="36" width="12" style="61" customWidth="1"/>
    <col min="37" max="37" width="11.5" style="9" customWidth="1"/>
    <col min="38" max="38" width="8.5" style="9" customWidth="1"/>
    <col min="39" max="39" width="12.625" style="9" customWidth="1"/>
    <col min="40" max="40" width="12.625" style="69" customWidth="1"/>
    <col min="41" max="41" width="11.875" style="61" customWidth="1"/>
    <col min="42" max="42" width="12.875" style="9" customWidth="1"/>
    <col min="43" max="43" width="7.5" style="9" customWidth="1"/>
    <col min="44" max="44" width="10" style="9" customWidth="1"/>
    <col min="45" max="45" width="13" style="69" customWidth="1"/>
    <col min="46" max="46" width="11.875" style="61" customWidth="1"/>
    <col min="47" max="47" width="10.5" style="9" customWidth="1"/>
    <col min="48" max="48" width="7.5" style="9" customWidth="1"/>
    <col min="49" max="49" width="13" style="9" customWidth="1"/>
    <col min="50" max="50" width="12.375" style="69" customWidth="1"/>
    <col min="51" max="51" width="11.375" style="61" customWidth="1"/>
    <col min="52" max="52" width="10.625" style="9" customWidth="1"/>
    <col min="53" max="53" width="8.125" style="9" customWidth="1"/>
    <col min="54" max="54" width="10" style="9" customWidth="1"/>
    <col min="55" max="55" width="12.125" style="69" customWidth="1"/>
    <col min="56" max="56" width="11.125" style="61" customWidth="1"/>
    <col min="57" max="57" width="11" style="9" customWidth="1"/>
    <col min="58" max="58" width="8.75" style="9" customWidth="1"/>
    <col min="59" max="59" width="10" style="9" customWidth="1"/>
    <col min="60" max="60" width="13" style="69" customWidth="1"/>
    <col min="61" max="61" width="12.25" style="61" customWidth="1"/>
    <col min="62" max="62" width="10.5" style="9" customWidth="1"/>
    <col min="63" max="63" width="6" style="9" customWidth="1"/>
    <col min="64" max="64" width="10" style="9" customWidth="1"/>
    <col min="65" max="65" width="12.5" style="69" customWidth="1"/>
    <col min="66" max="66" width="11.625" style="61" customWidth="1"/>
    <col min="67" max="67" width="11.125" style="9" customWidth="1"/>
    <col min="68" max="68" width="11.875" style="9" customWidth="1"/>
    <col min="69" max="69" width="10" style="9" customWidth="1"/>
    <col min="70" max="70" width="11.375" style="61" customWidth="1"/>
    <col min="71" max="71" width="14.625" style="61" customWidth="1"/>
    <col min="72" max="74" width="35" style="9" customWidth="1"/>
    <col min="75" max="16384" width="12.625" style="2"/>
  </cols>
  <sheetData>
    <row r="1" spans="1:74" ht="26.25" customHeight="1" x14ac:dyDescent="0.2">
      <c r="A1" s="32" t="s">
        <v>76</v>
      </c>
      <c r="B1" s="32" t="s">
        <v>0</v>
      </c>
      <c r="C1" s="32" t="s">
        <v>1</v>
      </c>
      <c r="D1" s="32" t="s">
        <v>2</v>
      </c>
      <c r="E1" s="32" t="s">
        <v>3</v>
      </c>
      <c r="F1" s="32" t="s">
        <v>4</v>
      </c>
      <c r="G1" s="32" t="s">
        <v>5</v>
      </c>
      <c r="H1" s="32" t="s">
        <v>6</v>
      </c>
      <c r="I1" s="32" t="s">
        <v>7</v>
      </c>
      <c r="J1" s="29"/>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1"/>
      <c r="BR1" s="14"/>
      <c r="BS1" s="14"/>
      <c r="BT1" s="20"/>
      <c r="BU1" s="10"/>
      <c r="BV1" s="10"/>
    </row>
    <row r="2" spans="1:74" ht="63.75" customHeight="1" x14ac:dyDescent="0.2">
      <c r="A2" s="32"/>
      <c r="B2" s="32"/>
      <c r="C2" s="32"/>
      <c r="D2" s="32"/>
      <c r="E2" s="32"/>
      <c r="F2" s="32"/>
      <c r="G2" s="32"/>
      <c r="H2" s="32"/>
      <c r="I2" s="32"/>
      <c r="J2" s="30" t="s">
        <v>69</v>
      </c>
      <c r="K2" s="30"/>
      <c r="L2" s="30"/>
      <c r="M2" s="30"/>
      <c r="N2" s="31"/>
      <c r="O2" s="29" t="s">
        <v>8</v>
      </c>
      <c r="P2" s="30"/>
      <c r="Q2" s="30"/>
      <c r="R2" s="30"/>
      <c r="S2" s="31"/>
      <c r="T2" s="29" t="s">
        <v>9</v>
      </c>
      <c r="U2" s="30"/>
      <c r="V2" s="30"/>
      <c r="W2" s="30"/>
      <c r="X2" s="31"/>
      <c r="Y2" s="29" t="s">
        <v>10</v>
      </c>
      <c r="Z2" s="30"/>
      <c r="AA2" s="30"/>
      <c r="AB2" s="30"/>
      <c r="AC2" s="31"/>
      <c r="AD2" s="29" t="s">
        <v>11</v>
      </c>
      <c r="AE2" s="30"/>
      <c r="AF2" s="30"/>
      <c r="AG2" s="30"/>
      <c r="AH2" s="31"/>
      <c r="AI2" s="29" t="s">
        <v>12</v>
      </c>
      <c r="AJ2" s="30"/>
      <c r="AK2" s="30"/>
      <c r="AL2" s="30"/>
      <c r="AM2" s="31"/>
      <c r="AN2" s="29" t="s">
        <v>13</v>
      </c>
      <c r="AO2" s="30"/>
      <c r="AP2" s="30"/>
      <c r="AQ2" s="30"/>
      <c r="AR2" s="31"/>
      <c r="AS2" s="29" t="s">
        <v>14</v>
      </c>
      <c r="AT2" s="30"/>
      <c r="AU2" s="30"/>
      <c r="AV2" s="30"/>
      <c r="AW2" s="31"/>
      <c r="AX2" s="29" t="s">
        <v>15</v>
      </c>
      <c r="AY2" s="30"/>
      <c r="AZ2" s="30"/>
      <c r="BA2" s="30"/>
      <c r="BB2" s="31"/>
      <c r="BC2" s="29" t="s">
        <v>16</v>
      </c>
      <c r="BD2" s="30"/>
      <c r="BE2" s="30"/>
      <c r="BF2" s="30"/>
      <c r="BG2" s="31"/>
      <c r="BH2" s="29" t="s">
        <v>17</v>
      </c>
      <c r="BI2" s="30"/>
      <c r="BJ2" s="30"/>
      <c r="BK2" s="30"/>
      <c r="BL2" s="31"/>
      <c r="BM2" s="29" t="s">
        <v>18</v>
      </c>
      <c r="BN2" s="30"/>
      <c r="BO2" s="30"/>
      <c r="BP2" s="30"/>
      <c r="BQ2" s="31"/>
      <c r="BR2" s="4" t="s">
        <v>19</v>
      </c>
      <c r="BS2" s="4" t="s">
        <v>20</v>
      </c>
      <c r="BT2" s="4" t="s">
        <v>73</v>
      </c>
      <c r="BU2" s="4" t="s">
        <v>74</v>
      </c>
      <c r="BV2" s="4" t="s">
        <v>75</v>
      </c>
    </row>
    <row r="3" spans="1:74" ht="67.5" customHeight="1" x14ac:dyDescent="0.2">
      <c r="A3" s="32"/>
      <c r="B3" s="32"/>
      <c r="C3" s="32"/>
      <c r="D3" s="32"/>
      <c r="E3" s="32"/>
      <c r="F3" s="32"/>
      <c r="G3" s="32"/>
      <c r="H3" s="32"/>
      <c r="I3" s="32"/>
      <c r="J3" s="62" t="s">
        <v>71</v>
      </c>
      <c r="K3" s="63" t="s">
        <v>68</v>
      </c>
      <c r="L3" s="12" t="s">
        <v>72</v>
      </c>
      <c r="M3" s="12" t="s">
        <v>70</v>
      </c>
      <c r="N3" s="13" t="s">
        <v>27</v>
      </c>
      <c r="O3" s="62" t="s">
        <v>71</v>
      </c>
      <c r="P3" s="63" t="s">
        <v>68</v>
      </c>
      <c r="Q3" s="12" t="s">
        <v>72</v>
      </c>
      <c r="R3" s="12" t="s">
        <v>70</v>
      </c>
      <c r="S3" s="12" t="s">
        <v>27</v>
      </c>
      <c r="T3" s="62" t="s">
        <v>71</v>
      </c>
      <c r="U3" s="63" t="s">
        <v>68</v>
      </c>
      <c r="V3" s="12" t="s">
        <v>72</v>
      </c>
      <c r="W3" s="12" t="s">
        <v>70</v>
      </c>
      <c r="X3" s="12" t="s">
        <v>27</v>
      </c>
      <c r="Y3" s="62" t="s">
        <v>71</v>
      </c>
      <c r="Z3" s="63" t="s">
        <v>68</v>
      </c>
      <c r="AA3" s="12" t="s">
        <v>72</v>
      </c>
      <c r="AB3" s="12" t="s">
        <v>70</v>
      </c>
      <c r="AC3" s="15" t="s">
        <v>27</v>
      </c>
      <c r="AD3" s="62" t="s">
        <v>71</v>
      </c>
      <c r="AE3" s="63" t="s">
        <v>68</v>
      </c>
      <c r="AF3" s="12" t="s">
        <v>72</v>
      </c>
      <c r="AG3" s="12" t="s">
        <v>70</v>
      </c>
      <c r="AH3" s="12" t="s">
        <v>27</v>
      </c>
      <c r="AI3" s="62" t="s">
        <v>71</v>
      </c>
      <c r="AJ3" s="63" t="s">
        <v>68</v>
      </c>
      <c r="AK3" s="12" t="s">
        <v>72</v>
      </c>
      <c r="AL3" s="12" t="s">
        <v>70</v>
      </c>
      <c r="AM3" s="12" t="s">
        <v>27</v>
      </c>
      <c r="AN3" s="62" t="s">
        <v>71</v>
      </c>
      <c r="AO3" s="63" t="s">
        <v>68</v>
      </c>
      <c r="AP3" s="12" t="s">
        <v>72</v>
      </c>
      <c r="AQ3" s="12" t="s">
        <v>70</v>
      </c>
      <c r="AR3" s="12" t="s">
        <v>27</v>
      </c>
      <c r="AS3" s="62" t="s">
        <v>71</v>
      </c>
      <c r="AT3" s="63" t="s">
        <v>68</v>
      </c>
      <c r="AU3" s="12" t="s">
        <v>72</v>
      </c>
      <c r="AV3" s="12" t="s">
        <v>70</v>
      </c>
      <c r="AW3" s="12" t="s">
        <v>27</v>
      </c>
      <c r="AX3" s="62" t="s">
        <v>71</v>
      </c>
      <c r="AY3" s="63" t="s">
        <v>68</v>
      </c>
      <c r="AZ3" s="12" t="s">
        <v>72</v>
      </c>
      <c r="BA3" s="12" t="s">
        <v>70</v>
      </c>
      <c r="BB3" s="12" t="s">
        <v>27</v>
      </c>
      <c r="BC3" s="62" t="s">
        <v>71</v>
      </c>
      <c r="BD3" s="63" t="s">
        <v>68</v>
      </c>
      <c r="BE3" s="12" t="s">
        <v>72</v>
      </c>
      <c r="BF3" s="12" t="s">
        <v>70</v>
      </c>
      <c r="BG3" s="12" t="s">
        <v>27</v>
      </c>
      <c r="BH3" s="62" t="s">
        <v>71</v>
      </c>
      <c r="BI3" s="63" t="s">
        <v>68</v>
      </c>
      <c r="BJ3" s="12" t="s">
        <v>72</v>
      </c>
      <c r="BK3" s="12" t="s">
        <v>70</v>
      </c>
      <c r="BL3" s="12" t="s">
        <v>27</v>
      </c>
      <c r="BM3" s="62" t="s">
        <v>71</v>
      </c>
      <c r="BN3" s="63" t="s">
        <v>68</v>
      </c>
      <c r="BO3" s="12" t="s">
        <v>72</v>
      </c>
      <c r="BP3" s="12" t="s">
        <v>70</v>
      </c>
      <c r="BQ3" s="12" t="s">
        <v>27</v>
      </c>
      <c r="BR3" s="72"/>
      <c r="BS3" s="72"/>
      <c r="BT3" s="5"/>
      <c r="BU3" s="5"/>
      <c r="BV3" s="5"/>
    </row>
    <row r="4" spans="1:74" ht="76.5" customHeight="1" x14ac:dyDescent="0.2">
      <c r="A4" s="33">
        <v>1</v>
      </c>
      <c r="B4" s="34" t="s">
        <v>21</v>
      </c>
      <c r="C4" s="34" t="s">
        <v>77</v>
      </c>
      <c r="D4" s="34" t="s">
        <v>32</v>
      </c>
      <c r="E4" s="35" t="s">
        <v>28</v>
      </c>
      <c r="F4" s="34" t="s">
        <v>41</v>
      </c>
      <c r="G4" s="35" t="s">
        <v>40</v>
      </c>
      <c r="H4" s="34" t="s">
        <v>39</v>
      </c>
      <c r="I4" s="34" t="s">
        <v>31</v>
      </c>
      <c r="J4" s="64"/>
      <c r="K4" s="64"/>
      <c r="L4" s="6"/>
      <c r="M4" s="6"/>
      <c r="N4" s="6"/>
      <c r="O4" s="64"/>
      <c r="P4" s="64"/>
      <c r="Q4" s="6"/>
      <c r="R4" s="6"/>
      <c r="S4" s="6"/>
      <c r="T4" s="64"/>
      <c r="U4" s="64"/>
      <c r="V4" s="6"/>
      <c r="W4" s="6"/>
      <c r="X4" s="6"/>
      <c r="Y4" s="64"/>
      <c r="Z4" s="64"/>
      <c r="AA4" s="6"/>
      <c r="AB4" s="6"/>
      <c r="AC4" s="16"/>
      <c r="AD4" s="64"/>
      <c r="AE4" s="64"/>
      <c r="AF4" s="6"/>
      <c r="AG4" s="6"/>
      <c r="AH4" s="6"/>
      <c r="AI4" s="64"/>
      <c r="AJ4" s="64"/>
      <c r="AK4" s="6"/>
      <c r="AL4" s="6"/>
      <c r="AM4" s="6"/>
      <c r="AN4" s="64"/>
      <c r="AO4" s="64"/>
      <c r="AP4" s="6"/>
      <c r="AQ4" s="6"/>
      <c r="AR4" s="6"/>
      <c r="AS4" s="64"/>
      <c r="AT4" s="64"/>
      <c r="AU4" s="6"/>
      <c r="AV4" s="6"/>
      <c r="AW4" s="6"/>
      <c r="AX4" s="64"/>
      <c r="AY4" s="64"/>
      <c r="AZ4" s="6"/>
      <c r="BA4" s="6"/>
      <c r="BB4" s="6"/>
      <c r="BC4" s="64"/>
      <c r="BD4" s="64"/>
      <c r="BE4" s="6"/>
      <c r="BF4" s="6"/>
      <c r="BG4" s="6"/>
      <c r="BH4" s="64"/>
      <c r="BI4" s="64"/>
      <c r="BJ4" s="6"/>
      <c r="BK4" s="6"/>
      <c r="BL4" s="6"/>
      <c r="BM4" s="64">
        <v>100</v>
      </c>
      <c r="BN4" s="64" t="s">
        <v>124</v>
      </c>
      <c r="BO4" s="6"/>
      <c r="BP4" s="6"/>
      <c r="BQ4" s="6"/>
      <c r="BR4" s="73">
        <f>SUM(BO4,BJ4,BE4,AZ4,AU4,AP4,AK4,AF4,AA4,V4,Q4,L4)</f>
        <v>0</v>
      </c>
      <c r="BS4" s="73">
        <f>SUM(BM4,BH4,BC4,AX4,AS4,AN4,AI4,AD4,Y4,T4,O4,J4)</f>
        <v>100</v>
      </c>
      <c r="BT4" s="5"/>
      <c r="BU4" s="5"/>
      <c r="BV4" s="5"/>
    </row>
    <row r="5" spans="1:74" ht="76.5" customHeight="1" x14ac:dyDescent="0.2">
      <c r="A5" s="33">
        <v>2</v>
      </c>
      <c r="B5" s="34" t="s">
        <v>21</v>
      </c>
      <c r="C5" s="34" t="s">
        <v>77</v>
      </c>
      <c r="D5" s="34" t="s">
        <v>32</v>
      </c>
      <c r="E5" s="35" t="s">
        <v>30</v>
      </c>
      <c r="F5" s="34" t="s">
        <v>44</v>
      </c>
      <c r="G5" s="35" t="s">
        <v>45</v>
      </c>
      <c r="H5" s="34" t="s">
        <v>43</v>
      </c>
      <c r="I5" s="34" t="s">
        <v>33</v>
      </c>
      <c r="J5" s="64"/>
      <c r="K5" s="64"/>
      <c r="L5" s="6"/>
      <c r="M5" s="6"/>
      <c r="N5" s="6"/>
      <c r="O5" s="64"/>
      <c r="P5" s="64"/>
      <c r="Q5" s="6"/>
      <c r="R5" s="6"/>
      <c r="S5" s="6"/>
      <c r="T5" s="64"/>
      <c r="U5" s="64"/>
      <c r="V5" s="6"/>
      <c r="W5" s="6"/>
      <c r="X5" s="6"/>
      <c r="Y5" s="64"/>
      <c r="Z5" s="64"/>
      <c r="AA5" s="6"/>
      <c r="AB5" s="6"/>
      <c r="AC5" s="16"/>
      <c r="AD5" s="64"/>
      <c r="AE5" s="64"/>
      <c r="AF5" s="6"/>
      <c r="AG5" s="6"/>
      <c r="AH5" s="6"/>
      <c r="AI5" s="64"/>
      <c r="AJ5" s="64"/>
      <c r="AK5" s="6"/>
      <c r="AL5" s="6"/>
      <c r="AM5" s="6"/>
      <c r="AN5" s="64">
        <v>50</v>
      </c>
      <c r="AO5" s="64" t="s">
        <v>125</v>
      </c>
      <c r="AP5" s="6"/>
      <c r="AQ5" s="6"/>
      <c r="AR5" s="6"/>
      <c r="AS5" s="64"/>
      <c r="AT5" s="64"/>
      <c r="AU5" s="6"/>
      <c r="AV5" s="6"/>
      <c r="AW5" s="6"/>
      <c r="AX5" s="64"/>
      <c r="AY5" s="64"/>
      <c r="AZ5" s="6"/>
      <c r="BA5" s="6"/>
      <c r="BB5" s="6"/>
      <c r="BC5" s="64"/>
      <c r="BD5" s="64"/>
      <c r="BE5" s="6"/>
      <c r="BF5" s="6"/>
      <c r="BG5" s="6"/>
      <c r="BH5" s="64"/>
      <c r="BI5" s="64"/>
      <c r="BJ5" s="6"/>
      <c r="BK5" s="6"/>
      <c r="BL5" s="6"/>
      <c r="BM5" s="64">
        <v>50</v>
      </c>
      <c r="BN5" s="64" t="s">
        <v>126</v>
      </c>
      <c r="BO5" s="6"/>
      <c r="BP5" s="6"/>
      <c r="BQ5" s="6"/>
      <c r="BR5" s="73">
        <f t="shared" ref="BR5:BR51" si="0">SUM(BO5,BJ5,BE5,AZ5,AU5,AP5,AK5,AF5,AA5,V5,Q5,L5)</f>
        <v>0</v>
      </c>
      <c r="BS5" s="73">
        <f>SUM(BM5,BH5,BC5,AX5,AS5,AN5,AI5,AD5,Y5,T5,O5,J5)</f>
        <v>100</v>
      </c>
      <c r="BT5" s="5"/>
      <c r="BU5" s="5"/>
      <c r="BV5" s="5"/>
    </row>
    <row r="6" spans="1:74" ht="76.5" customHeight="1" x14ac:dyDescent="0.2">
      <c r="A6" s="33">
        <v>3</v>
      </c>
      <c r="B6" s="34" t="s">
        <v>21</v>
      </c>
      <c r="C6" s="36" t="s">
        <v>78</v>
      </c>
      <c r="D6" s="36" t="s">
        <v>32</v>
      </c>
      <c r="E6" s="35" t="s">
        <v>103</v>
      </c>
      <c r="F6" s="34" t="s">
        <v>104</v>
      </c>
      <c r="G6" s="35" t="s">
        <v>127</v>
      </c>
      <c r="H6" s="34" t="s">
        <v>128</v>
      </c>
      <c r="I6" s="34" t="s">
        <v>31</v>
      </c>
      <c r="J6" s="64"/>
      <c r="K6" s="64"/>
      <c r="L6" s="6"/>
      <c r="M6" s="6"/>
      <c r="N6" s="6"/>
      <c r="O6" s="64"/>
      <c r="P6" s="64"/>
      <c r="Q6" s="6"/>
      <c r="R6" s="6"/>
      <c r="S6" s="6"/>
      <c r="T6" s="64"/>
      <c r="U6" s="64"/>
      <c r="V6" s="6"/>
      <c r="W6" s="6"/>
      <c r="X6" s="6"/>
      <c r="Y6" s="64"/>
      <c r="Z6" s="64"/>
      <c r="AA6" s="6"/>
      <c r="AB6" s="6"/>
      <c r="AC6" s="16"/>
      <c r="AD6" s="64"/>
      <c r="AE6" s="64"/>
      <c r="AF6" s="6"/>
      <c r="AG6" s="6"/>
      <c r="AH6" s="6"/>
      <c r="AI6" s="64"/>
      <c r="AJ6" s="64"/>
      <c r="AK6" s="6"/>
      <c r="AL6" s="6"/>
      <c r="AM6" s="6"/>
      <c r="AN6" s="64">
        <v>50</v>
      </c>
      <c r="AO6" s="64" t="s">
        <v>129</v>
      </c>
      <c r="AP6" s="6"/>
      <c r="AQ6" s="6"/>
      <c r="AR6" s="6"/>
      <c r="AS6" s="64"/>
      <c r="AT6" s="64"/>
      <c r="AU6" s="6"/>
      <c r="AV6" s="6"/>
      <c r="AW6" s="6"/>
      <c r="AX6" s="64"/>
      <c r="AY6" s="64"/>
      <c r="AZ6" s="6"/>
      <c r="BA6" s="6"/>
      <c r="BB6" s="6"/>
      <c r="BC6" s="64"/>
      <c r="BD6" s="64"/>
      <c r="BE6" s="6"/>
      <c r="BF6" s="6"/>
      <c r="BG6" s="6"/>
      <c r="BH6" s="64"/>
      <c r="BI6" s="64"/>
      <c r="BJ6" s="6"/>
      <c r="BK6" s="6"/>
      <c r="BL6" s="6"/>
      <c r="BM6" s="64">
        <v>50</v>
      </c>
      <c r="BN6" s="64" t="s">
        <v>130</v>
      </c>
      <c r="BO6" s="6"/>
      <c r="BP6" s="6"/>
      <c r="BQ6" s="6"/>
      <c r="BR6" s="73"/>
      <c r="BS6" s="73">
        <f t="shared" ref="BS6:BS46" si="1">SUM(BM6,BH6,BC6,AX6,AS6,AN6,AI6,AD6,Y6,T6,O6,J6)</f>
        <v>100</v>
      </c>
      <c r="BT6" s="5"/>
      <c r="BU6" s="5"/>
      <c r="BV6" s="5"/>
    </row>
    <row r="7" spans="1:74" ht="76.5" customHeight="1" x14ac:dyDescent="0.2">
      <c r="A7" s="33">
        <v>4</v>
      </c>
      <c r="B7" s="34" t="s">
        <v>21</v>
      </c>
      <c r="C7" s="36" t="s">
        <v>78</v>
      </c>
      <c r="D7" s="36" t="s">
        <v>32</v>
      </c>
      <c r="E7" s="35" t="s">
        <v>105</v>
      </c>
      <c r="F7" s="34" t="s">
        <v>131</v>
      </c>
      <c r="G7" s="35" t="s">
        <v>132</v>
      </c>
      <c r="H7" s="34" t="s">
        <v>128</v>
      </c>
      <c r="I7" s="34" t="s">
        <v>31</v>
      </c>
      <c r="J7" s="64"/>
      <c r="K7" s="64"/>
      <c r="L7" s="6"/>
      <c r="M7" s="6"/>
      <c r="N7" s="6"/>
      <c r="O7" s="64"/>
      <c r="P7" s="64"/>
      <c r="Q7" s="6"/>
      <c r="R7" s="6"/>
      <c r="S7" s="6"/>
      <c r="T7" s="64"/>
      <c r="U7" s="64"/>
      <c r="V7" s="6"/>
      <c r="W7" s="6"/>
      <c r="X7" s="6"/>
      <c r="Y7" s="64"/>
      <c r="Z7" s="64"/>
      <c r="AA7" s="6"/>
      <c r="AB7" s="6"/>
      <c r="AC7" s="16"/>
      <c r="AD7" s="64"/>
      <c r="AE7" s="64"/>
      <c r="AF7" s="6"/>
      <c r="AG7" s="6"/>
      <c r="AH7" s="6"/>
      <c r="AI7" s="64"/>
      <c r="AJ7" s="64"/>
      <c r="AK7" s="6"/>
      <c r="AL7" s="6"/>
      <c r="AM7" s="6"/>
      <c r="AN7" s="64"/>
      <c r="AO7" s="64"/>
      <c r="AP7" s="6"/>
      <c r="AQ7" s="6"/>
      <c r="AR7" s="6"/>
      <c r="AS7" s="64"/>
      <c r="AT7" s="64"/>
      <c r="AU7" s="6"/>
      <c r="AV7" s="6"/>
      <c r="AW7" s="6"/>
      <c r="AX7" s="64"/>
      <c r="AY7" s="64"/>
      <c r="AZ7" s="6"/>
      <c r="BA7" s="6"/>
      <c r="BB7" s="6"/>
      <c r="BC7" s="64"/>
      <c r="BD7" s="64"/>
      <c r="BE7" s="6"/>
      <c r="BF7" s="6"/>
      <c r="BG7" s="6"/>
      <c r="BH7" s="64"/>
      <c r="BI7" s="64"/>
      <c r="BJ7" s="6"/>
      <c r="BK7" s="6"/>
      <c r="BL7" s="6"/>
      <c r="BM7" s="64">
        <v>100</v>
      </c>
      <c r="BN7" s="64" t="s">
        <v>133</v>
      </c>
      <c r="BO7" s="6"/>
      <c r="BP7" s="6"/>
      <c r="BQ7" s="6"/>
      <c r="BR7" s="73"/>
      <c r="BS7" s="73">
        <f t="shared" si="1"/>
        <v>100</v>
      </c>
      <c r="BT7" s="5"/>
      <c r="BU7" s="5"/>
      <c r="BV7" s="5"/>
    </row>
    <row r="8" spans="1:74" ht="76.5" customHeight="1" x14ac:dyDescent="0.2">
      <c r="A8" s="33">
        <v>5</v>
      </c>
      <c r="B8" s="34" t="s">
        <v>21</v>
      </c>
      <c r="C8" s="36" t="s">
        <v>78</v>
      </c>
      <c r="D8" s="36" t="s">
        <v>32</v>
      </c>
      <c r="E8" s="35" t="s">
        <v>106</v>
      </c>
      <c r="F8" s="34" t="s">
        <v>107</v>
      </c>
      <c r="G8" s="35" t="s">
        <v>134</v>
      </c>
      <c r="H8" s="34" t="s">
        <v>39</v>
      </c>
      <c r="I8" s="34" t="s">
        <v>31</v>
      </c>
      <c r="J8" s="64"/>
      <c r="K8" s="64"/>
      <c r="L8" s="6"/>
      <c r="M8" s="6"/>
      <c r="N8" s="6"/>
      <c r="O8" s="64"/>
      <c r="P8" s="64"/>
      <c r="Q8" s="6"/>
      <c r="R8" s="6"/>
      <c r="S8" s="6"/>
      <c r="T8" s="64"/>
      <c r="U8" s="64"/>
      <c r="V8" s="6"/>
      <c r="W8" s="6"/>
      <c r="X8" s="6"/>
      <c r="Y8" s="64"/>
      <c r="Z8" s="64"/>
      <c r="AA8" s="6"/>
      <c r="AB8" s="6"/>
      <c r="AC8" s="16"/>
      <c r="AD8" s="64"/>
      <c r="AE8" s="64"/>
      <c r="AF8" s="6"/>
      <c r="AG8" s="6"/>
      <c r="AH8" s="6"/>
      <c r="AI8" s="64"/>
      <c r="AJ8" s="64"/>
      <c r="AK8" s="6"/>
      <c r="AL8" s="6"/>
      <c r="AM8" s="6"/>
      <c r="AN8" s="64">
        <v>50</v>
      </c>
      <c r="AO8" s="64" t="s">
        <v>135</v>
      </c>
      <c r="AP8" s="6"/>
      <c r="AQ8" s="6"/>
      <c r="AR8" s="6"/>
      <c r="AS8" s="64"/>
      <c r="AT8" s="64"/>
      <c r="AU8" s="6"/>
      <c r="AV8" s="6"/>
      <c r="AW8" s="6"/>
      <c r="AX8" s="64"/>
      <c r="AY8" s="64"/>
      <c r="AZ8" s="6"/>
      <c r="BA8" s="6"/>
      <c r="BB8" s="6"/>
      <c r="BC8" s="64"/>
      <c r="BD8" s="64"/>
      <c r="BE8" s="6"/>
      <c r="BF8" s="6"/>
      <c r="BG8" s="6"/>
      <c r="BH8" s="64"/>
      <c r="BI8" s="64"/>
      <c r="BJ8" s="6"/>
      <c r="BK8" s="6"/>
      <c r="BL8" s="6"/>
      <c r="BM8" s="64">
        <v>50</v>
      </c>
      <c r="BN8" s="64" t="s">
        <v>136</v>
      </c>
      <c r="BO8" s="6"/>
      <c r="BP8" s="6"/>
      <c r="BQ8" s="6"/>
      <c r="BR8" s="73"/>
      <c r="BS8" s="73">
        <f t="shared" si="1"/>
        <v>100</v>
      </c>
      <c r="BT8" s="5"/>
      <c r="BU8" s="5"/>
      <c r="BV8" s="5"/>
    </row>
    <row r="9" spans="1:74" ht="76.5" customHeight="1" x14ac:dyDescent="0.2">
      <c r="A9" s="33">
        <v>6</v>
      </c>
      <c r="B9" s="34" t="s">
        <v>21</v>
      </c>
      <c r="C9" s="36" t="s">
        <v>78</v>
      </c>
      <c r="D9" s="36" t="s">
        <v>32</v>
      </c>
      <c r="E9" s="35" t="s">
        <v>137</v>
      </c>
      <c r="F9" s="34" t="s">
        <v>108</v>
      </c>
      <c r="G9" s="35" t="s">
        <v>138</v>
      </c>
      <c r="H9" s="34" t="s">
        <v>139</v>
      </c>
      <c r="I9" s="34" t="s">
        <v>31</v>
      </c>
      <c r="J9" s="64"/>
      <c r="K9" s="64"/>
      <c r="L9" s="6"/>
      <c r="M9" s="6"/>
      <c r="N9" s="6"/>
      <c r="O9" s="64"/>
      <c r="P9" s="64"/>
      <c r="Q9" s="6"/>
      <c r="R9" s="6"/>
      <c r="S9" s="6"/>
      <c r="T9" s="64"/>
      <c r="U9" s="64"/>
      <c r="V9" s="6"/>
      <c r="W9" s="6"/>
      <c r="X9" s="6"/>
      <c r="Y9" s="64"/>
      <c r="Z9" s="64"/>
      <c r="AA9" s="6"/>
      <c r="AB9" s="6"/>
      <c r="AC9" s="16"/>
      <c r="AD9" s="64"/>
      <c r="AE9" s="64"/>
      <c r="AF9" s="6"/>
      <c r="AG9" s="6"/>
      <c r="AH9" s="6"/>
      <c r="AI9" s="64">
        <v>50</v>
      </c>
      <c r="AJ9" s="64" t="s">
        <v>140</v>
      </c>
      <c r="AK9" s="6"/>
      <c r="AL9" s="6"/>
      <c r="AM9" s="6"/>
      <c r="AN9" s="64"/>
      <c r="AO9" s="64"/>
      <c r="AP9" s="6"/>
      <c r="AQ9" s="6"/>
      <c r="AR9" s="6"/>
      <c r="AS9" s="64"/>
      <c r="AT9" s="64"/>
      <c r="AU9" s="6"/>
      <c r="AV9" s="6"/>
      <c r="AW9" s="6"/>
      <c r="AX9" s="64"/>
      <c r="AY9" s="64"/>
      <c r="AZ9" s="6"/>
      <c r="BA9" s="6"/>
      <c r="BB9" s="6"/>
      <c r="BC9" s="64"/>
      <c r="BD9" s="64"/>
      <c r="BE9" s="6"/>
      <c r="BF9" s="6"/>
      <c r="BG9" s="6"/>
      <c r="BH9" s="64"/>
      <c r="BI9" s="64"/>
      <c r="BJ9" s="6"/>
      <c r="BK9" s="6"/>
      <c r="BL9" s="6"/>
      <c r="BM9" s="64">
        <v>50</v>
      </c>
      <c r="BN9" s="64" t="s">
        <v>141</v>
      </c>
      <c r="BO9" s="6"/>
      <c r="BP9" s="6"/>
      <c r="BQ9" s="6"/>
      <c r="BR9" s="73"/>
      <c r="BS9" s="73">
        <f t="shared" si="1"/>
        <v>100</v>
      </c>
      <c r="BT9" s="5"/>
      <c r="BU9" s="5"/>
      <c r="BV9" s="5"/>
    </row>
    <row r="10" spans="1:74" ht="76.5" customHeight="1" x14ac:dyDescent="0.2">
      <c r="A10" s="33">
        <v>7</v>
      </c>
      <c r="B10" s="34" t="s">
        <v>21</v>
      </c>
      <c r="C10" s="36" t="s">
        <v>78</v>
      </c>
      <c r="D10" s="36" t="s">
        <v>32</v>
      </c>
      <c r="E10" s="35" t="s">
        <v>29</v>
      </c>
      <c r="F10" s="34" t="s">
        <v>109</v>
      </c>
      <c r="G10" s="35" t="s">
        <v>142</v>
      </c>
      <c r="H10" s="34" t="s">
        <v>143</v>
      </c>
      <c r="I10" s="34" t="s">
        <v>33</v>
      </c>
      <c r="J10" s="64"/>
      <c r="K10" s="64"/>
      <c r="L10" s="6"/>
      <c r="M10" s="6"/>
      <c r="N10" s="6"/>
      <c r="O10" s="64"/>
      <c r="P10" s="64"/>
      <c r="Q10" s="6"/>
      <c r="R10" s="6"/>
      <c r="S10" s="6"/>
      <c r="T10" s="64"/>
      <c r="U10" s="64"/>
      <c r="V10" s="6"/>
      <c r="W10" s="6"/>
      <c r="X10" s="6"/>
      <c r="Y10" s="64"/>
      <c r="Z10" s="64"/>
      <c r="AA10" s="6"/>
      <c r="AB10" s="6"/>
      <c r="AC10" s="16"/>
      <c r="AD10" s="64"/>
      <c r="AE10" s="64"/>
      <c r="AF10" s="6"/>
      <c r="AG10" s="6"/>
      <c r="AH10" s="6"/>
      <c r="AI10" s="64"/>
      <c r="AJ10" s="64"/>
      <c r="AK10" s="6"/>
      <c r="AL10" s="6"/>
      <c r="AM10" s="6"/>
      <c r="AN10" s="64">
        <v>100</v>
      </c>
      <c r="AO10" s="64" t="s">
        <v>144</v>
      </c>
      <c r="AP10" s="6"/>
      <c r="AQ10" s="6"/>
      <c r="AR10" s="6"/>
      <c r="AS10" s="64"/>
      <c r="AT10" s="64"/>
      <c r="AU10" s="6"/>
      <c r="AV10" s="6"/>
      <c r="AW10" s="6"/>
      <c r="AX10" s="64"/>
      <c r="AY10" s="64"/>
      <c r="AZ10" s="6"/>
      <c r="BA10" s="6"/>
      <c r="BB10" s="6"/>
      <c r="BC10" s="64"/>
      <c r="BD10" s="64"/>
      <c r="BE10" s="6"/>
      <c r="BF10" s="6"/>
      <c r="BG10" s="6"/>
      <c r="BH10" s="64"/>
      <c r="BI10" s="64"/>
      <c r="BJ10" s="6"/>
      <c r="BK10" s="6"/>
      <c r="BL10" s="6"/>
      <c r="BM10" s="64"/>
      <c r="BN10" s="64"/>
      <c r="BO10" s="6"/>
      <c r="BP10" s="6"/>
      <c r="BQ10" s="6"/>
      <c r="BR10" s="73"/>
      <c r="BS10" s="73">
        <f t="shared" si="1"/>
        <v>100</v>
      </c>
      <c r="BT10" s="5"/>
      <c r="BU10" s="5"/>
      <c r="BV10" s="5"/>
    </row>
    <row r="11" spans="1:74" ht="76.5" customHeight="1" x14ac:dyDescent="0.2">
      <c r="A11" s="33">
        <v>8</v>
      </c>
      <c r="B11" s="34" t="s">
        <v>21</v>
      </c>
      <c r="C11" s="36" t="s">
        <v>78</v>
      </c>
      <c r="D11" s="36" t="s">
        <v>32</v>
      </c>
      <c r="E11" s="35" t="s">
        <v>110</v>
      </c>
      <c r="F11" s="34" t="s">
        <v>146</v>
      </c>
      <c r="G11" s="35" t="s">
        <v>145</v>
      </c>
      <c r="H11" s="34" t="s">
        <v>39</v>
      </c>
      <c r="I11" s="34" t="s">
        <v>33</v>
      </c>
      <c r="J11" s="64"/>
      <c r="K11" s="64"/>
      <c r="L11" s="6"/>
      <c r="M11" s="6"/>
      <c r="N11" s="6"/>
      <c r="O11" s="64"/>
      <c r="P11" s="64"/>
      <c r="Q11" s="6"/>
      <c r="R11" s="6"/>
      <c r="S11" s="6"/>
      <c r="T11" s="64"/>
      <c r="U11" s="64"/>
      <c r="V11" s="6"/>
      <c r="W11" s="6"/>
      <c r="X11" s="6"/>
      <c r="Y11" s="64"/>
      <c r="Z11" s="64"/>
      <c r="AA11" s="6"/>
      <c r="AB11" s="6"/>
      <c r="AC11" s="16"/>
      <c r="AD11" s="64"/>
      <c r="AE11" s="64"/>
      <c r="AF11" s="6"/>
      <c r="AG11" s="6"/>
      <c r="AH11" s="6"/>
      <c r="AI11" s="64"/>
      <c r="AJ11" s="64"/>
      <c r="AK11" s="6"/>
      <c r="AL11" s="6"/>
      <c r="AM11" s="6"/>
      <c r="AN11" s="64"/>
      <c r="AO11" s="64"/>
      <c r="AP11" s="6"/>
      <c r="AQ11" s="6"/>
      <c r="AR11" s="6"/>
      <c r="AS11" s="64"/>
      <c r="AT11" s="64"/>
      <c r="AU11" s="6"/>
      <c r="AV11" s="6"/>
      <c r="AW11" s="6"/>
      <c r="AX11" s="64"/>
      <c r="AY11" s="64"/>
      <c r="AZ11" s="6"/>
      <c r="BA11" s="6"/>
      <c r="BB11" s="6"/>
      <c r="BC11" s="64"/>
      <c r="BD11" s="64"/>
      <c r="BE11" s="6"/>
      <c r="BF11" s="6"/>
      <c r="BG11" s="6"/>
      <c r="BH11" s="64"/>
      <c r="BI11" s="64"/>
      <c r="BJ11" s="6"/>
      <c r="BK11" s="6"/>
      <c r="BL11" s="6"/>
      <c r="BM11" s="64">
        <v>100</v>
      </c>
      <c r="BN11" s="64" t="s">
        <v>147</v>
      </c>
      <c r="BO11" s="6"/>
      <c r="BP11" s="6"/>
      <c r="BQ11" s="6"/>
      <c r="BR11" s="73"/>
      <c r="BS11" s="73">
        <f t="shared" si="1"/>
        <v>100</v>
      </c>
      <c r="BT11" s="5"/>
      <c r="BU11" s="5"/>
      <c r="BV11" s="5"/>
    </row>
    <row r="12" spans="1:74" ht="76.5" customHeight="1" x14ac:dyDescent="0.2">
      <c r="A12" s="33">
        <v>9</v>
      </c>
      <c r="B12" s="34" t="s">
        <v>21</v>
      </c>
      <c r="C12" s="36" t="s">
        <v>78</v>
      </c>
      <c r="D12" s="36" t="s">
        <v>32</v>
      </c>
      <c r="E12" s="35" t="s">
        <v>111</v>
      </c>
      <c r="F12" s="34" t="s">
        <v>148</v>
      </c>
      <c r="G12" s="35" t="s">
        <v>149</v>
      </c>
      <c r="H12" s="34" t="s">
        <v>150</v>
      </c>
      <c r="I12" s="34" t="s">
        <v>33</v>
      </c>
      <c r="J12" s="64"/>
      <c r="K12" s="64"/>
      <c r="L12" s="6"/>
      <c r="M12" s="6"/>
      <c r="N12" s="6"/>
      <c r="O12" s="64"/>
      <c r="P12" s="64"/>
      <c r="Q12" s="6"/>
      <c r="R12" s="6"/>
      <c r="S12" s="6"/>
      <c r="T12" s="64"/>
      <c r="U12" s="64"/>
      <c r="V12" s="6"/>
      <c r="W12" s="6"/>
      <c r="X12" s="6"/>
      <c r="Y12" s="64"/>
      <c r="Z12" s="64"/>
      <c r="AA12" s="6"/>
      <c r="AB12" s="6"/>
      <c r="AC12" s="16"/>
      <c r="AD12" s="64"/>
      <c r="AE12" s="64"/>
      <c r="AF12" s="6"/>
      <c r="AG12" s="6"/>
      <c r="AH12" s="6"/>
      <c r="AI12" s="64">
        <v>100</v>
      </c>
      <c r="AJ12" s="64" t="s">
        <v>149</v>
      </c>
      <c r="AK12" s="6"/>
      <c r="AL12" s="6"/>
      <c r="AM12" s="6"/>
      <c r="AN12" s="64"/>
      <c r="AO12" s="64"/>
      <c r="AP12" s="6"/>
      <c r="AQ12" s="6"/>
      <c r="AR12" s="6"/>
      <c r="AS12" s="64"/>
      <c r="AT12" s="64"/>
      <c r="AU12" s="6"/>
      <c r="AV12" s="6"/>
      <c r="AW12" s="6"/>
      <c r="AX12" s="64"/>
      <c r="AY12" s="64"/>
      <c r="AZ12" s="6"/>
      <c r="BA12" s="6"/>
      <c r="BB12" s="6"/>
      <c r="BC12" s="64"/>
      <c r="BD12" s="64"/>
      <c r="BE12" s="6"/>
      <c r="BF12" s="6"/>
      <c r="BG12" s="6"/>
      <c r="BH12" s="64"/>
      <c r="BI12" s="64"/>
      <c r="BJ12" s="6"/>
      <c r="BK12" s="6"/>
      <c r="BL12" s="6"/>
      <c r="BM12" s="64"/>
      <c r="BN12" s="64"/>
      <c r="BO12" s="6"/>
      <c r="BP12" s="6"/>
      <c r="BQ12" s="6"/>
      <c r="BR12" s="73"/>
      <c r="BS12" s="73">
        <f t="shared" si="1"/>
        <v>100</v>
      </c>
      <c r="BT12" s="5"/>
      <c r="BU12" s="5"/>
      <c r="BV12" s="5"/>
    </row>
    <row r="13" spans="1:74" ht="76.5" customHeight="1" x14ac:dyDescent="0.2">
      <c r="A13" s="33">
        <v>10</v>
      </c>
      <c r="B13" s="34" t="s">
        <v>21</v>
      </c>
      <c r="C13" s="36" t="s">
        <v>78</v>
      </c>
      <c r="D13" s="36" t="s">
        <v>32</v>
      </c>
      <c r="E13" s="35" t="s">
        <v>112</v>
      </c>
      <c r="F13" s="34" t="s">
        <v>153</v>
      </c>
      <c r="G13" s="35" t="s">
        <v>151</v>
      </c>
      <c r="H13" s="34" t="s">
        <v>152</v>
      </c>
      <c r="I13" s="34" t="s">
        <v>33</v>
      </c>
      <c r="J13" s="64"/>
      <c r="K13" s="64"/>
      <c r="L13" s="6"/>
      <c r="M13" s="6"/>
      <c r="N13" s="6"/>
      <c r="O13" s="64"/>
      <c r="P13" s="64"/>
      <c r="Q13" s="6"/>
      <c r="R13" s="6"/>
      <c r="S13" s="6"/>
      <c r="T13" s="64"/>
      <c r="U13" s="64"/>
      <c r="V13" s="6"/>
      <c r="W13" s="6"/>
      <c r="X13" s="6"/>
      <c r="Y13" s="64"/>
      <c r="Z13" s="64"/>
      <c r="AA13" s="6"/>
      <c r="AB13" s="6"/>
      <c r="AC13" s="16"/>
      <c r="AD13" s="64"/>
      <c r="AE13" s="64"/>
      <c r="AF13" s="6"/>
      <c r="AG13" s="6"/>
      <c r="AH13" s="6"/>
      <c r="AI13" s="64"/>
      <c r="AJ13" s="64"/>
      <c r="AK13" s="6"/>
      <c r="AL13" s="6"/>
      <c r="AM13" s="6"/>
      <c r="AN13" s="64"/>
      <c r="AO13" s="64"/>
      <c r="AP13" s="6"/>
      <c r="AQ13" s="6"/>
      <c r="AR13" s="6"/>
      <c r="AS13" s="64"/>
      <c r="AT13" s="64"/>
      <c r="AU13" s="6"/>
      <c r="AV13" s="6"/>
      <c r="AW13" s="6"/>
      <c r="AX13" s="64">
        <v>100</v>
      </c>
      <c r="AY13" s="64" t="s">
        <v>154</v>
      </c>
      <c r="AZ13" s="6"/>
      <c r="BA13" s="6"/>
      <c r="BB13" s="6"/>
      <c r="BC13" s="64"/>
      <c r="BD13" s="64"/>
      <c r="BE13" s="6"/>
      <c r="BF13" s="6"/>
      <c r="BG13" s="6"/>
      <c r="BH13" s="64"/>
      <c r="BI13" s="64"/>
      <c r="BJ13" s="6"/>
      <c r="BK13" s="6"/>
      <c r="BL13" s="6"/>
      <c r="BM13" s="64"/>
      <c r="BN13" s="64"/>
      <c r="BO13" s="6"/>
      <c r="BP13" s="6"/>
      <c r="BQ13" s="6"/>
      <c r="BR13" s="73"/>
      <c r="BS13" s="73">
        <f t="shared" si="1"/>
        <v>100</v>
      </c>
      <c r="BT13" s="5"/>
      <c r="BU13" s="5"/>
      <c r="BV13" s="5"/>
    </row>
    <row r="14" spans="1:74" ht="76.5" customHeight="1" x14ac:dyDescent="0.2">
      <c r="A14" s="33">
        <v>11</v>
      </c>
      <c r="B14" s="34" t="s">
        <v>21</v>
      </c>
      <c r="C14" s="36" t="s">
        <v>78</v>
      </c>
      <c r="D14" s="36" t="s">
        <v>32</v>
      </c>
      <c r="E14" s="35" t="s">
        <v>113</v>
      </c>
      <c r="F14" s="34" t="s">
        <v>114</v>
      </c>
      <c r="G14" s="35" t="s">
        <v>175</v>
      </c>
      <c r="H14" s="34" t="s">
        <v>176</v>
      </c>
      <c r="I14" s="34" t="s">
        <v>33</v>
      </c>
      <c r="J14" s="64"/>
      <c r="K14" s="64"/>
      <c r="L14" s="6"/>
      <c r="M14" s="6"/>
      <c r="N14" s="6"/>
      <c r="O14" s="64"/>
      <c r="P14" s="64"/>
      <c r="Q14" s="6"/>
      <c r="R14" s="6"/>
      <c r="S14" s="6"/>
      <c r="T14" s="64"/>
      <c r="U14" s="64"/>
      <c r="V14" s="6"/>
      <c r="W14" s="6"/>
      <c r="X14" s="6"/>
      <c r="Y14" s="64"/>
      <c r="Z14" s="64"/>
      <c r="AA14" s="6"/>
      <c r="AB14" s="6"/>
      <c r="AC14" s="16"/>
      <c r="AD14" s="64"/>
      <c r="AE14" s="64"/>
      <c r="AF14" s="6"/>
      <c r="AG14" s="6"/>
      <c r="AH14" s="6"/>
      <c r="AI14" s="64">
        <v>50</v>
      </c>
      <c r="AJ14" s="64" t="s">
        <v>177</v>
      </c>
      <c r="AK14" s="6"/>
      <c r="AL14" s="6"/>
      <c r="AM14" s="6"/>
      <c r="AN14" s="64"/>
      <c r="AO14" s="64"/>
      <c r="AP14" s="6"/>
      <c r="AQ14" s="6"/>
      <c r="AR14" s="6"/>
      <c r="AS14" s="64"/>
      <c r="AT14" s="64"/>
      <c r="AU14" s="6"/>
      <c r="AV14" s="6"/>
      <c r="AW14" s="6"/>
      <c r="AX14" s="64"/>
      <c r="AY14" s="64"/>
      <c r="AZ14" s="6"/>
      <c r="BA14" s="6"/>
      <c r="BB14" s="6"/>
      <c r="BC14" s="64"/>
      <c r="BD14" s="64"/>
      <c r="BE14" s="6"/>
      <c r="BF14" s="6"/>
      <c r="BG14" s="6"/>
      <c r="BH14" s="64">
        <v>50</v>
      </c>
      <c r="BI14" s="64" t="s">
        <v>52</v>
      </c>
      <c r="BJ14" s="6"/>
      <c r="BK14" s="6"/>
      <c r="BL14" s="6"/>
      <c r="BM14" s="64"/>
      <c r="BN14" s="64"/>
      <c r="BO14" s="6"/>
      <c r="BP14" s="6"/>
      <c r="BQ14" s="6"/>
      <c r="BR14" s="73"/>
      <c r="BS14" s="73">
        <f t="shared" si="1"/>
        <v>100</v>
      </c>
      <c r="BT14" s="5"/>
      <c r="BU14" s="5"/>
      <c r="BV14" s="5"/>
    </row>
    <row r="15" spans="1:74" s="1" customFormat="1" ht="138" customHeight="1" x14ac:dyDescent="0.2">
      <c r="A15" s="33">
        <v>12</v>
      </c>
      <c r="B15" s="34" t="s">
        <v>22</v>
      </c>
      <c r="C15" s="34" t="s">
        <v>35</v>
      </c>
      <c r="D15" s="34" t="s">
        <v>37</v>
      </c>
      <c r="E15" s="34" t="s">
        <v>38</v>
      </c>
      <c r="F15" s="34" t="s">
        <v>42</v>
      </c>
      <c r="G15" s="34" t="s">
        <v>155</v>
      </c>
      <c r="H15" s="34" t="s">
        <v>36</v>
      </c>
      <c r="I15" s="34" t="s">
        <v>33</v>
      </c>
      <c r="J15" s="65"/>
      <c r="K15" s="65"/>
      <c r="L15" s="11"/>
      <c r="M15" s="11"/>
      <c r="N15" s="11"/>
      <c r="O15" s="65"/>
      <c r="P15" s="65"/>
      <c r="Q15" s="8"/>
      <c r="R15" s="8"/>
      <c r="S15" s="11"/>
      <c r="T15" s="65"/>
      <c r="U15" s="65"/>
      <c r="V15" s="8"/>
      <c r="W15" s="8"/>
      <c r="X15" s="11"/>
      <c r="Y15" s="65"/>
      <c r="Z15" s="65"/>
      <c r="AA15" s="11"/>
      <c r="AB15" s="8"/>
      <c r="AC15" s="17"/>
      <c r="AD15" s="65"/>
      <c r="AE15" s="65"/>
      <c r="AF15" s="8"/>
      <c r="AG15" s="8"/>
      <c r="AH15" s="11"/>
      <c r="AI15" s="65"/>
      <c r="AJ15" s="65"/>
      <c r="AK15" s="8"/>
      <c r="AL15" s="8"/>
      <c r="AM15" s="11"/>
      <c r="AN15" s="65"/>
      <c r="AO15" s="65"/>
      <c r="AP15" s="8"/>
      <c r="AQ15" s="8"/>
      <c r="AR15" s="11"/>
      <c r="AS15" s="65"/>
      <c r="AT15" s="65"/>
      <c r="AU15" s="8"/>
      <c r="AV15" s="8"/>
      <c r="AW15" s="11"/>
      <c r="AX15" s="65"/>
      <c r="AY15" s="65"/>
      <c r="AZ15" s="8"/>
      <c r="BA15" s="8"/>
      <c r="BB15" s="11"/>
      <c r="BC15" s="65"/>
      <c r="BD15" s="65"/>
      <c r="BE15" s="8"/>
      <c r="BF15" s="8"/>
      <c r="BG15" s="11"/>
      <c r="BH15" s="65"/>
      <c r="BI15" s="65"/>
      <c r="BJ15" s="8"/>
      <c r="BK15" s="8"/>
      <c r="BL15" s="11"/>
      <c r="BM15" s="65">
        <v>100</v>
      </c>
      <c r="BN15" s="64" t="s">
        <v>155</v>
      </c>
      <c r="BO15" s="8"/>
      <c r="BP15" s="8"/>
      <c r="BQ15" s="11"/>
      <c r="BR15" s="73">
        <f t="shared" si="0"/>
        <v>0</v>
      </c>
      <c r="BS15" s="73">
        <f t="shared" si="1"/>
        <v>100</v>
      </c>
      <c r="BT15" s="7"/>
      <c r="BU15" s="7"/>
      <c r="BV15" s="7"/>
    </row>
    <row r="16" spans="1:74" s="1" customFormat="1" ht="169.5" customHeight="1" x14ac:dyDescent="0.2">
      <c r="A16" s="33">
        <v>13</v>
      </c>
      <c r="B16" s="37" t="s">
        <v>24</v>
      </c>
      <c r="C16" s="34" t="s">
        <v>77</v>
      </c>
      <c r="D16" s="34" t="s">
        <v>32</v>
      </c>
      <c r="E16" s="34" t="s">
        <v>48</v>
      </c>
      <c r="F16" s="34" t="s">
        <v>49</v>
      </c>
      <c r="G16" s="34" t="s">
        <v>46</v>
      </c>
      <c r="H16" s="34" t="s">
        <v>47</v>
      </c>
      <c r="I16" s="34" t="s">
        <v>33</v>
      </c>
      <c r="J16" s="65"/>
      <c r="K16" s="65"/>
      <c r="L16" s="11"/>
      <c r="M16" s="11"/>
      <c r="N16" s="11"/>
      <c r="O16" s="65"/>
      <c r="P16" s="65"/>
      <c r="Q16" s="8"/>
      <c r="R16" s="8"/>
      <c r="S16" s="11"/>
      <c r="T16" s="65">
        <v>100</v>
      </c>
      <c r="U16" s="65" t="s">
        <v>236</v>
      </c>
      <c r="V16" s="8"/>
      <c r="W16" s="8"/>
      <c r="X16" s="11"/>
      <c r="Y16" s="65"/>
      <c r="Z16" s="65"/>
      <c r="AA16" s="11"/>
      <c r="AB16" s="8"/>
      <c r="AC16" s="17"/>
      <c r="AD16" s="65"/>
      <c r="AE16" s="65"/>
      <c r="AF16" s="8"/>
      <c r="AG16" s="8"/>
      <c r="AH16" s="11"/>
      <c r="AI16" s="65"/>
      <c r="AJ16" s="65"/>
      <c r="AK16" s="8"/>
      <c r="AL16" s="8"/>
      <c r="AM16" s="11"/>
      <c r="AN16" s="65"/>
      <c r="AO16" s="65"/>
      <c r="AP16" s="8"/>
      <c r="AQ16" s="8"/>
      <c r="AR16" s="11"/>
      <c r="AS16" s="65"/>
      <c r="AT16" s="65"/>
      <c r="AU16" s="8"/>
      <c r="AV16" s="8"/>
      <c r="AW16" s="11"/>
      <c r="AX16" s="65"/>
      <c r="AY16" s="65"/>
      <c r="AZ16" s="8"/>
      <c r="BA16" s="8"/>
      <c r="BB16" s="11"/>
      <c r="BC16" s="65"/>
      <c r="BD16" s="65"/>
      <c r="BE16" s="8"/>
      <c r="BF16" s="8"/>
      <c r="BG16" s="11"/>
      <c r="BH16" s="65"/>
      <c r="BI16" s="65"/>
      <c r="BJ16" s="8"/>
      <c r="BK16" s="8"/>
      <c r="BL16" s="11"/>
      <c r="BM16" s="65"/>
      <c r="BN16" s="65"/>
      <c r="BO16" s="8"/>
      <c r="BP16" s="8"/>
      <c r="BQ16" s="11"/>
      <c r="BR16" s="73">
        <f t="shared" si="0"/>
        <v>0</v>
      </c>
      <c r="BS16" s="73">
        <f t="shared" si="1"/>
        <v>100</v>
      </c>
      <c r="BT16" s="7"/>
      <c r="BU16" s="7"/>
      <c r="BV16" s="7"/>
    </row>
    <row r="17" spans="1:74" s="1" customFormat="1" ht="169.5" customHeight="1" x14ac:dyDescent="0.2">
      <c r="A17" s="33">
        <v>14</v>
      </c>
      <c r="B17" s="37" t="s">
        <v>24</v>
      </c>
      <c r="C17" s="34" t="s">
        <v>78</v>
      </c>
      <c r="D17" s="34" t="s">
        <v>32</v>
      </c>
      <c r="E17" s="34" t="s">
        <v>270</v>
      </c>
      <c r="F17" s="34" t="s">
        <v>118</v>
      </c>
      <c r="G17" s="34" t="s">
        <v>237</v>
      </c>
      <c r="H17" s="34" t="s">
        <v>238</v>
      </c>
      <c r="I17" s="34" t="s">
        <v>33</v>
      </c>
      <c r="J17" s="65"/>
      <c r="K17" s="65"/>
      <c r="L17" s="11"/>
      <c r="M17" s="11"/>
      <c r="N17" s="11"/>
      <c r="O17" s="65"/>
      <c r="P17" s="65"/>
      <c r="Q17" s="8"/>
      <c r="R17" s="8"/>
      <c r="S17" s="11"/>
      <c r="T17" s="65"/>
      <c r="U17" s="65"/>
      <c r="V17" s="8"/>
      <c r="W17" s="8"/>
      <c r="X17" s="11"/>
      <c r="Y17" s="65"/>
      <c r="Z17" s="65"/>
      <c r="AA17" s="11"/>
      <c r="AB17" s="8"/>
      <c r="AC17" s="17"/>
      <c r="AD17" s="65"/>
      <c r="AE17" s="65"/>
      <c r="AF17" s="8"/>
      <c r="AG17" s="8"/>
      <c r="AH17" s="11"/>
      <c r="AI17" s="65"/>
      <c r="AJ17" s="65"/>
      <c r="AK17" s="8"/>
      <c r="AL17" s="8"/>
      <c r="AM17" s="11"/>
      <c r="AN17" s="65"/>
      <c r="AO17" s="65"/>
      <c r="AP17" s="8"/>
      <c r="AQ17" s="8"/>
      <c r="AR17" s="11"/>
      <c r="AS17" s="65"/>
      <c r="AT17" s="65"/>
      <c r="AU17" s="8"/>
      <c r="AV17" s="8"/>
      <c r="AW17" s="11"/>
      <c r="AX17" s="65">
        <v>100</v>
      </c>
      <c r="AY17" s="68" t="s">
        <v>237</v>
      </c>
      <c r="AZ17" s="8"/>
      <c r="BA17" s="8"/>
      <c r="BB17" s="11"/>
      <c r="BC17" s="65"/>
      <c r="BD17" s="65"/>
      <c r="BE17" s="8"/>
      <c r="BF17" s="8"/>
      <c r="BG17" s="11"/>
      <c r="BH17" s="65"/>
      <c r="BI17" s="65"/>
      <c r="BJ17" s="8"/>
      <c r="BK17" s="8"/>
      <c r="BL17" s="11"/>
      <c r="BM17" s="65"/>
      <c r="BN17" s="65"/>
      <c r="BO17" s="8"/>
      <c r="BP17" s="8"/>
      <c r="BQ17" s="11"/>
      <c r="BR17" s="73"/>
      <c r="BS17" s="73">
        <f t="shared" si="1"/>
        <v>100</v>
      </c>
      <c r="BT17" s="7"/>
      <c r="BU17" s="7"/>
      <c r="BV17" s="7"/>
    </row>
    <row r="18" spans="1:74" ht="222.75" customHeight="1" x14ac:dyDescent="0.2">
      <c r="A18" s="33">
        <v>15</v>
      </c>
      <c r="B18" s="38" t="s">
        <v>25</v>
      </c>
      <c r="C18" s="37" t="s">
        <v>34</v>
      </c>
      <c r="D18" s="39" t="s">
        <v>26</v>
      </c>
      <c r="E18" s="37" t="s">
        <v>263</v>
      </c>
      <c r="F18" s="34" t="s">
        <v>54</v>
      </c>
      <c r="G18" s="34" t="s">
        <v>53</v>
      </c>
      <c r="H18" s="34" t="s">
        <v>248</v>
      </c>
      <c r="I18" s="34" t="s">
        <v>33</v>
      </c>
      <c r="J18" s="64"/>
      <c r="K18" s="64"/>
      <c r="L18" s="6"/>
      <c r="M18" s="6"/>
      <c r="N18" s="6"/>
      <c r="O18" s="64"/>
      <c r="P18" s="64"/>
      <c r="Q18" s="6"/>
      <c r="R18" s="6"/>
      <c r="S18" s="6"/>
      <c r="T18" s="64"/>
      <c r="U18" s="64"/>
      <c r="V18" s="6"/>
      <c r="W18" s="6"/>
      <c r="X18" s="6"/>
      <c r="Y18" s="64"/>
      <c r="Z18" s="64"/>
      <c r="AA18" s="6"/>
      <c r="AB18" s="6"/>
      <c r="AC18" s="16"/>
      <c r="AD18" s="64">
        <v>80</v>
      </c>
      <c r="AE18" s="64" t="s">
        <v>245</v>
      </c>
      <c r="AF18" s="6"/>
      <c r="AG18" s="6"/>
      <c r="AH18" s="6"/>
      <c r="AI18" s="64"/>
      <c r="AJ18" s="64"/>
      <c r="AK18" s="6"/>
      <c r="AL18" s="6"/>
      <c r="AM18" s="6"/>
      <c r="AN18" s="64">
        <v>20</v>
      </c>
      <c r="AO18" s="64" t="s">
        <v>246</v>
      </c>
      <c r="AP18" s="6"/>
      <c r="AQ18" s="6"/>
      <c r="AR18" s="6"/>
      <c r="AS18" s="64"/>
      <c r="AT18" s="64"/>
      <c r="AU18" s="6"/>
      <c r="AV18" s="6"/>
      <c r="AW18" s="6"/>
      <c r="AX18" s="64"/>
      <c r="AY18" s="64"/>
      <c r="AZ18" s="6"/>
      <c r="BA18" s="6"/>
      <c r="BB18" s="6"/>
      <c r="BC18" s="64"/>
      <c r="BD18" s="64"/>
      <c r="BE18" s="6"/>
      <c r="BF18" s="6"/>
      <c r="BG18" s="6"/>
      <c r="BH18" s="64"/>
      <c r="BI18" s="64"/>
      <c r="BJ18" s="6"/>
      <c r="BK18" s="6"/>
      <c r="BL18" s="6"/>
      <c r="BM18" s="64"/>
      <c r="BN18" s="64"/>
      <c r="BO18" s="6"/>
      <c r="BP18" s="6"/>
      <c r="BQ18" s="6"/>
      <c r="BR18" s="73">
        <f t="shared" si="0"/>
        <v>0</v>
      </c>
      <c r="BS18" s="73">
        <f t="shared" si="1"/>
        <v>100</v>
      </c>
      <c r="BT18" s="5"/>
      <c r="BU18" s="5"/>
      <c r="BV18" s="5"/>
    </row>
    <row r="19" spans="1:74" ht="222.75" customHeight="1" x14ac:dyDescent="0.2">
      <c r="A19" s="33">
        <v>16</v>
      </c>
      <c r="B19" s="36" t="s">
        <v>25</v>
      </c>
      <c r="C19" s="36" t="s">
        <v>78</v>
      </c>
      <c r="D19" s="36" t="s">
        <v>32</v>
      </c>
      <c r="E19" s="40" t="s">
        <v>79</v>
      </c>
      <c r="F19" s="36" t="s">
        <v>80</v>
      </c>
      <c r="G19" s="41" t="s">
        <v>247</v>
      </c>
      <c r="H19" s="34" t="s">
        <v>248</v>
      </c>
      <c r="I19" s="42" t="s">
        <v>31</v>
      </c>
      <c r="J19" s="64"/>
      <c r="K19" s="64"/>
      <c r="L19" s="6"/>
      <c r="M19" s="6"/>
      <c r="N19" s="6"/>
      <c r="O19" s="64"/>
      <c r="P19" s="64"/>
      <c r="Q19" s="6"/>
      <c r="R19" s="6"/>
      <c r="S19" s="6"/>
      <c r="T19" s="64"/>
      <c r="U19" s="64"/>
      <c r="V19" s="6"/>
      <c r="W19" s="6"/>
      <c r="X19" s="6"/>
      <c r="Y19" s="64">
        <v>100</v>
      </c>
      <c r="Z19" s="64" t="s">
        <v>249</v>
      </c>
      <c r="AA19" s="6"/>
      <c r="AB19" s="6"/>
      <c r="AC19" s="16"/>
      <c r="AD19" s="64"/>
      <c r="AE19" s="64"/>
      <c r="AF19" s="6"/>
      <c r="AG19" s="6"/>
      <c r="AH19" s="6"/>
      <c r="AI19" s="64"/>
      <c r="AJ19" s="64"/>
      <c r="AK19" s="6"/>
      <c r="AL19" s="6"/>
      <c r="AM19" s="6"/>
      <c r="AN19" s="64"/>
      <c r="AO19" s="64"/>
      <c r="AP19" s="6"/>
      <c r="AQ19" s="6"/>
      <c r="AR19" s="6"/>
      <c r="AS19" s="64"/>
      <c r="AT19" s="64"/>
      <c r="AU19" s="6"/>
      <c r="AV19" s="6"/>
      <c r="AW19" s="6"/>
      <c r="AX19" s="64"/>
      <c r="AY19" s="64"/>
      <c r="AZ19" s="6"/>
      <c r="BA19" s="6"/>
      <c r="BB19" s="6"/>
      <c r="BC19" s="64"/>
      <c r="BD19" s="64"/>
      <c r="BE19" s="6"/>
      <c r="BF19" s="6"/>
      <c r="BG19" s="6"/>
      <c r="BH19" s="64"/>
      <c r="BI19" s="64"/>
      <c r="BJ19" s="6"/>
      <c r="BK19" s="6"/>
      <c r="BL19" s="6"/>
      <c r="BM19" s="64"/>
      <c r="BN19" s="64"/>
      <c r="BO19" s="6"/>
      <c r="BP19" s="6"/>
      <c r="BQ19" s="6"/>
      <c r="BR19" s="73"/>
      <c r="BS19" s="73">
        <f t="shared" si="1"/>
        <v>100</v>
      </c>
      <c r="BT19" s="5"/>
      <c r="BU19" s="5"/>
      <c r="BV19" s="5"/>
    </row>
    <row r="20" spans="1:74" ht="222.75" customHeight="1" x14ac:dyDescent="0.2">
      <c r="A20" s="33">
        <v>17</v>
      </c>
      <c r="B20" s="36" t="s">
        <v>25</v>
      </c>
      <c r="C20" s="36" t="s">
        <v>78</v>
      </c>
      <c r="D20" s="36" t="s">
        <v>32</v>
      </c>
      <c r="E20" s="40" t="s">
        <v>81</v>
      </c>
      <c r="F20" s="36" t="s">
        <v>82</v>
      </c>
      <c r="G20" s="41" t="s">
        <v>253</v>
      </c>
      <c r="H20" s="34" t="s">
        <v>248</v>
      </c>
      <c r="I20" s="42" t="s">
        <v>31</v>
      </c>
      <c r="J20" s="64"/>
      <c r="K20" s="64"/>
      <c r="L20" s="6"/>
      <c r="M20" s="6"/>
      <c r="N20" s="6"/>
      <c r="O20" s="64"/>
      <c r="P20" s="64"/>
      <c r="Q20" s="6"/>
      <c r="R20" s="6"/>
      <c r="S20" s="6"/>
      <c r="T20" s="64"/>
      <c r="U20" s="64"/>
      <c r="V20" s="6"/>
      <c r="W20" s="6"/>
      <c r="X20" s="6"/>
      <c r="Y20" s="64"/>
      <c r="Z20" s="64"/>
      <c r="AA20" s="6"/>
      <c r="AB20" s="6"/>
      <c r="AC20" s="16"/>
      <c r="AD20" s="64"/>
      <c r="AE20" s="64"/>
      <c r="AF20" s="6"/>
      <c r="AG20" s="6"/>
      <c r="AH20" s="6"/>
      <c r="AI20" s="64"/>
      <c r="AJ20" s="64"/>
      <c r="AK20" s="6"/>
      <c r="AL20" s="6"/>
      <c r="AM20" s="6"/>
      <c r="AN20" s="64"/>
      <c r="AO20" s="64"/>
      <c r="AP20" s="6"/>
      <c r="AQ20" s="6"/>
      <c r="AR20" s="6"/>
      <c r="AS20" s="64"/>
      <c r="AT20" s="64"/>
      <c r="AU20" s="6"/>
      <c r="AV20" s="6"/>
      <c r="AW20" s="6"/>
      <c r="AX20" s="64"/>
      <c r="AY20" s="64"/>
      <c r="AZ20" s="6"/>
      <c r="BA20" s="6"/>
      <c r="BB20" s="6"/>
      <c r="BC20" s="64"/>
      <c r="BD20" s="64"/>
      <c r="BE20" s="6"/>
      <c r="BF20" s="6"/>
      <c r="BG20" s="6"/>
      <c r="BH20" s="64"/>
      <c r="BI20" s="64"/>
      <c r="BJ20" s="6"/>
      <c r="BK20" s="6"/>
      <c r="BL20" s="6"/>
      <c r="BM20" s="64">
        <v>100</v>
      </c>
      <c r="BN20" s="64" t="s">
        <v>250</v>
      </c>
      <c r="BO20" s="6"/>
      <c r="BP20" s="6"/>
      <c r="BQ20" s="6"/>
      <c r="BR20" s="73"/>
      <c r="BS20" s="73">
        <f t="shared" si="1"/>
        <v>100</v>
      </c>
      <c r="BT20" s="5"/>
      <c r="BU20" s="5"/>
      <c r="BV20" s="5"/>
    </row>
    <row r="21" spans="1:74" ht="222.75" customHeight="1" x14ac:dyDescent="0.2">
      <c r="A21" s="33">
        <v>18</v>
      </c>
      <c r="B21" s="36" t="s">
        <v>25</v>
      </c>
      <c r="C21" s="36" t="s">
        <v>78</v>
      </c>
      <c r="D21" s="36" t="s">
        <v>32</v>
      </c>
      <c r="E21" s="40" t="s">
        <v>55</v>
      </c>
      <c r="F21" s="36" t="s">
        <v>251</v>
      </c>
      <c r="G21" s="41" t="s">
        <v>252</v>
      </c>
      <c r="H21" s="34" t="s">
        <v>254</v>
      </c>
      <c r="I21" s="42" t="s">
        <v>31</v>
      </c>
      <c r="J21" s="64"/>
      <c r="K21" s="64"/>
      <c r="L21" s="6"/>
      <c r="M21" s="6"/>
      <c r="N21" s="6"/>
      <c r="O21" s="64"/>
      <c r="P21" s="64"/>
      <c r="Q21" s="6"/>
      <c r="R21" s="6"/>
      <c r="S21" s="6"/>
      <c r="T21" s="64"/>
      <c r="U21" s="64"/>
      <c r="V21" s="6"/>
      <c r="W21" s="6"/>
      <c r="X21" s="6"/>
      <c r="Y21" s="64">
        <v>100</v>
      </c>
      <c r="Z21" s="64" t="s">
        <v>255</v>
      </c>
      <c r="AA21" s="6"/>
      <c r="AB21" s="6"/>
      <c r="AC21" s="16"/>
      <c r="AD21" s="64"/>
      <c r="AE21" s="64"/>
      <c r="AF21" s="6"/>
      <c r="AG21" s="6"/>
      <c r="AH21" s="6"/>
      <c r="AI21" s="64"/>
      <c r="AJ21" s="64"/>
      <c r="AK21" s="6"/>
      <c r="AL21" s="6"/>
      <c r="AM21" s="6"/>
      <c r="AN21" s="64"/>
      <c r="AO21" s="64"/>
      <c r="AP21" s="6"/>
      <c r="AQ21" s="6"/>
      <c r="AR21" s="6"/>
      <c r="AS21" s="64"/>
      <c r="AT21" s="64"/>
      <c r="AU21" s="6"/>
      <c r="AV21" s="6"/>
      <c r="AW21" s="6"/>
      <c r="AX21" s="64"/>
      <c r="AY21" s="64"/>
      <c r="AZ21" s="6"/>
      <c r="BA21" s="6"/>
      <c r="BB21" s="6"/>
      <c r="BC21" s="64"/>
      <c r="BD21" s="64"/>
      <c r="BE21" s="6"/>
      <c r="BF21" s="6"/>
      <c r="BG21" s="6"/>
      <c r="BH21" s="64"/>
      <c r="BI21" s="64"/>
      <c r="BJ21" s="6"/>
      <c r="BK21" s="6"/>
      <c r="BL21" s="6"/>
      <c r="BM21" s="64"/>
      <c r="BN21" s="64"/>
      <c r="BO21" s="6"/>
      <c r="BP21" s="6"/>
      <c r="BQ21" s="6"/>
      <c r="BR21" s="73"/>
      <c r="BS21" s="73">
        <f t="shared" si="1"/>
        <v>100</v>
      </c>
      <c r="BT21" s="5"/>
      <c r="BU21" s="5"/>
      <c r="BV21" s="5"/>
    </row>
    <row r="22" spans="1:74" ht="222.75" customHeight="1" x14ac:dyDescent="0.2">
      <c r="A22" s="33">
        <v>19</v>
      </c>
      <c r="B22" s="36" t="s">
        <v>25</v>
      </c>
      <c r="C22" s="36" t="s">
        <v>78</v>
      </c>
      <c r="D22" s="36" t="s">
        <v>32</v>
      </c>
      <c r="E22" s="40" t="s">
        <v>260</v>
      </c>
      <c r="F22" s="36" t="s">
        <v>83</v>
      </c>
      <c r="G22" s="41" t="s">
        <v>256</v>
      </c>
      <c r="H22" s="34" t="s">
        <v>248</v>
      </c>
      <c r="I22" s="42" t="s">
        <v>33</v>
      </c>
      <c r="J22" s="64"/>
      <c r="K22" s="64"/>
      <c r="L22" s="6"/>
      <c r="M22" s="6"/>
      <c r="N22" s="6"/>
      <c r="O22" s="64"/>
      <c r="P22" s="64"/>
      <c r="Q22" s="6"/>
      <c r="R22" s="6"/>
      <c r="S22" s="6"/>
      <c r="T22" s="64"/>
      <c r="U22" s="64"/>
      <c r="V22" s="6"/>
      <c r="W22" s="6"/>
      <c r="X22" s="6"/>
      <c r="Y22" s="64"/>
      <c r="Z22" s="64"/>
      <c r="AA22" s="6"/>
      <c r="AB22" s="6"/>
      <c r="AC22" s="16"/>
      <c r="AD22" s="64"/>
      <c r="AE22" s="64"/>
      <c r="AF22" s="6"/>
      <c r="AG22" s="6"/>
      <c r="AH22" s="6"/>
      <c r="AI22" s="64"/>
      <c r="AJ22" s="64"/>
      <c r="AK22" s="6"/>
      <c r="AL22" s="6"/>
      <c r="AM22" s="6"/>
      <c r="AN22" s="64"/>
      <c r="AO22" s="64"/>
      <c r="AP22" s="6"/>
      <c r="AQ22" s="6"/>
      <c r="AR22" s="6"/>
      <c r="AS22" s="64"/>
      <c r="AT22" s="64"/>
      <c r="AU22" s="6"/>
      <c r="AV22" s="6"/>
      <c r="AW22" s="6"/>
      <c r="AX22" s="64">
        <v>100</v>
      </c>
      <c r="AY22" s="64" t="s">
        <v>256</v>
      </c>
      <c r="AZ22" s="6"/>
      <c r="BA22" s="6"/>
      <c r="BB22" s="6"/>
      <c r="BC22" s="64"/>
      <c r="BD22" s="64"/>
      <c r="BE22" s="6"/>
      <c r="BF22" s="6"/>
      <c r="BG22" s="6"/>
      <c r="BH22" s="64"/>
      <c r="BI22" s="64"/>
      <c r="BJ22" s="6"/>
      <c r="BK22" s="6"/>
      <c r="BL22" s="6"/>
      <c r="BM22" s="64"/>
      <c r="BN22" s="64"/>
      <c r="BO22" s="6"/>
      <c r="BP22" s="6"/>
      <c r="BQ22" s="6"/>
      <c r="BR22" s="73"/>
      <c r="BS22" s="73">
        <f t="shared" si="1"/>
        <v>100</v>
      </c>
      <c r="BT22" s="5"/>
      <c r="BU22" s="5"/>
      <c r="BV22" s="5"/>
    </row>
    <row r="23" spans="1:74" ht="222.75" customHeight="1" x14ac:dyDescent="0.2">
      <c r="A23" s="33">
        <v>20</v>
      </c>
      <c r="B23" s="36" t="s">
        <v>25</v>
      </c>
      <c r="C23" s="36" t="s">
        <v>78</v>
      </c>
      <c r="D23" s="36" t="s">
        <v>32</v>
      </c>
      <c r="E23" s="40" t="s">
        <v>259</v>
      </c>
      <c r="F23" s="36" t="s">
        <v>84</v>
      </c>
      <c r="G23" s="41" t="s">
        <v>257</v>
      </c>
      <c r="H23" s="34" t="s">
        <v>248</v>
      </c>
      <c r="I23" s="42" t="s">
        <v>33</v>
      </c>
      <c r="J23" s="64"/>
      <c r="K23" s="64"/>
      <c r="L23" s="6"/>
      <c r="M23" s="6"/>
      <c r="N23" s="6"/>
      <c r="O23" s="64"/>
      <c r="P23" s="64"/>
      <c r="Q23" s="6"/>
      <c r="R23" s="6"/>
      <c r="S23" s="6"/>
      <c r="T23" s="64"/>
      <c r="U23" s="64"/>
      <c r="V23" s="6"/>
      <c r="W23" s="6"/>
      <c r="X23" s="6"/>
      <c r="Y23" s="64">
        <v>50</v>
      </c>
      <c r="Z23" s="64" t="s">
        <v>258</v>
      </c>
      <c r="AA23" s="6"/>
      <c r="AB23" s="6"/>
      <c r="AC23" s="16"/>
      <c r="AD23" s="64"/>
      <c r="AE23" s="64"/>
      <c r="AF23" s="6"/>
      <c r="AG23" s="6"/>
      <c r="AH23" s="6"/>
      <c r="AI23" s="64"/>
      <c r="AJ23" s="64"/>
      <c r="AK23" s="6"/>
      <c r="AL23" s="6"/>
      <c r="AM23" s="6"/>
      <c r="AN23" s="64"/>
      <c r="AO23" s="64"/>
      <c r="AP23" s="6"/>
      <c r="AQ23" s="6"/>
      <c r="AR23" s="6"/>
      <c r="AS23" s="64"/>
      <c r="AT23" s="64"/>
      <c r="AU23" s="6"/>
      <c r="AV23" s="6"/>
      <c r="AW23" s="6"/>
      <c r="AX23" s="64"/>
      <c r="AY23" s="64"/>
      <c r="AZ23" s="6"/>
      <c r="BA23" s="6"/>
      <c r="BB23" s="6"/>
      <c r="BC23" s="64"/>
      <c r="BD23" s="64"/>
      <c r="BE23" s="6"/>
      <c r="BF23" s="6"/>
      <c r="BG23" s="6"/>
      <c r="BH23" s="64">
        <v>50</v>
      </c>
      <c r="BI23" s="64" t="s">
        <v>258</v>
      </c>
      <c r="BJ23" s="6"/>
      <c r="BK23" s="6"/>
      <c r="BL23" s="6"/>
      <c r="BM23" s="64"/>
      <c r="BN23" s="64"/>
      <c r="BO23" s="6"/>
      <c r="BP23" s="6"/>
      <c r="BQ23" s="6"/>
      <c r="BR23" s="73"/>
      <c r="BS23" s="73">
        <f t="shared" si="1"/>
        <v>100</v>
      </c>
      <c r="BT23" s="5"/>
      <c r="BU23" s="5"/>
      <c r="BV23" s="5"/>
    </row>
    <row r="24" spans="1:74" ht="222.75" customHeight="1" x14ac:dyDescent="0.2">
      <c r="A24" s="33">
        <v>21</v>
      </c>
      <c r="B24" s="36" t="s">
        <v>25</v>
      </c>
      <c r="C24" s="36" t="s">
        <v>78</v>
      </c>
      <c r="D24" s="36" t="s">
        <v>32</v>
      </c>
      <c r="E24" s="40" t="s">
        <v>271</v>
      </c>
      <c r="F24" s="36" t="s">
        <v>85</v>
      </c>
      <c r="G24" s="41" t="s">
        <v>262</v>
      </c>
      <c r="H24" s="34" t="s">
        <v>248</v>
      </c>
      <c r="I24" s="42" t="s">
        <v>33</v>
      </c>
      <c r="J24" s="64"/>
      <c r="K24" s="64"/>
      <c r="L24" s="6"/>
      <c r="M24" s="6"/>
      <c r="N24" s="6"/>
      <c r="O24" s="64"/>
      <c r="P24" s="64"/>
      <c r="Q24" s="6"/>
      <c r="R24" s="6"/>
      <c r="S24" s="6"/>
      <c r="T24" s="64"/>
      <c r="U24" s="64"/>
      <c r="V24" s="6"/>
      <c r="W24" s="6"/>
      <c r="X24" s="6"/>
      <c r="Y24" s="64"/>
      <c r="Z24" s="64"/>
      <c r="AA24" s="6"/>
      <c r="AB24" s="6"/>
      <c r="AC24" s="16"/>
      <c r="AD24" s="64"/>
      <c r="AE24" s="64"/>
      <c r="AF24" s="6"/>
      <c r="AG24" s="6"/>
      <c r="AH24" s="6"/>
      <c r="AI24" s="64"/>
      <c r="AJ24" s="64"/>
      <c r="AK24" s="6"/>
      <c r="AL24" s="6"/>
      <c r="AM24" s="6"/>
      <c r="AN24" s="64"/>
      <c r="AO24" s="64"/>
      <c r="AP24" s="6"/>
      <c r="AQ24" s="6"/>
      <c r="AR24" s="6"/>
      <c r="AS24" s="64"/>
      <c r="AT24" s="64"/>
      <c r="AU24" s="6"/>
      <c r="AV24" s="6"/>
      <c r="AW24" s="6"/>
      <c r="AX24" s="64"/>
      <c r="AY24" s="64"/>
      <c r="AZ24" s="6"/>
      <c r="BA24" s="6"/>
      <c r="BB24" s="6"/>
      <c r="BC24" s="64">
        <v>100</v>
      </c>
      <c r="BD24" s="64" t="s">
        <v>261</v>
      </c>
      <c r="BE24" s="6"/>
      <c r="BF24" s="6"/>
      <c r="BG24" s="6"/>
      <c r="BH24" s="64"/>
      <c r="BI24" s="64"/>
      <c r="BJ24" s="6"/>
      <c r="BK24" s="6"/>
      <c r="BL24" s="6"/>
      <c r="BM24" s="64"/>
      <c r="BN24" s="64"/>
      <c r="BO24" s="6"/>
      <c r="BP24" s="6"/>
      <c r="BQ24" s="6"/>
      <c r="BR24" s="73"/>
      <c r="BS24" s="73">
        <f t="shared" si="1"/>
        <v>100</v>
      </c>
      <c r="BT24" s="5"/>
      <c r="BU24" s="5"/>
      <c r="BV24" s="5"/>
    </row>
    <row r="25" spans="1:74" customFormat="1" ht="76.5" customHeight="1" x14ac:dyDescent="0.2">
      <c r="A25" s="33">
        <v>22</v>
      </c>
      <c r="B25" s="43" t="s">
        <v>23</v>
      </c>
      <c r="C25" s="43" t="s">
        <v>77</v>
      </c>
      <c r="D25" s="43" t="s">
        <v>32</v>
      </c>
      <c r="E25" s="43" t="s">
        <v>56</v>
      </c>
      <c r="F25" s="43" t="s">
        <v>58</v>
      </c>
      <c r="G25" s="43" t="s">
        <v>57</v>
      </c>
      <c r="H25" s="43" t="s">
        <v>59</v>
      </c>
      <c r="I25" s="43" t="s">
        <v>33</v>
      </c>
      <c r="J25" s="66"/>
      <c r="K25" s="66"/>
      <c r="L25" s="3"/>
      <c r="M25" s="3"/>
      <c r="N25" s="3"/>
      <c r="O25" s="66"/>
      <c r="P25" s="66"/>
      <c r="Q25" s="3"/>
      <c r="R25" s="3"/>
      <c r="S25" s="3"/>
      <c r="T25" s="66"/>
      <c r="U25" s="66"/>
      <c r="V25" s="3"/>
      <c r="W25" s="3"/>
      <c r="X25" s="3"/>
      <c r="Y25" s="66"/>
      <c r="Z25" s="66"/>
      <c r="AA25" s="3"/>
      <c r="AB25" s="3"/>
      <c r="AC25" s="3"/>
      <c r="AD25" s="66">
        <v>100</v>
      </c>
      <c r="AE25" s="66" t="s">
        <v>272</v>
      </c>
      <c r="AF25" s="3"/>
      <c r="AG25" s="3"/>
      <c r="AH25" s="3"/>
      <c r="AI25" s="66"/>
      <c r="AJ25" s="66"/>
      <c r="AK25" s="3"/>
      <c r="AL25" s="3"/>
      <c r="AM25" s="3"/>
      <c r="AN25" s="66"/>
      <c r="AO25" s="66"/>
      <c r="AP25" s="3"/>
      <c r="AQ25" s="3"/>
      <c r="AR25" s="3"/>
      <c r="AS25" s="66"/>
      <c r="AT25" s="66"/>
      <c r="AU25" s="3"/>
      <c r="AV25" s="3"/>
      <c r="AW25" s="3"/>
      <c r="AX25" s="66"/>
      <c r="AY25" s="66"/>
      <c r="AZ25" s="3"/>
      <c r="BA25" s="3"/>
      <c r="BB25" s="3"/>
      <c r="BC25" s="66"/>
      <c r="BD25" s="66"/>
      <c r="BE25" s="3"/>
      <c r="BF25" s="3"/>
      <c r="BG25" s="3"/>
      <c r="BH25" s="66"/>
      <c r="BI25" s="66"/>
      <c r="BJ25" s="3"/>
      <c r="BK25" s="3"/>
      <c r="BL25" s="3"/>
      <c r="BM25" s="66"/>
      <c r="BN25" s="66"/>
      <c r="BO25" s="3"/>
      <c r="BP25" s="3"/>
      <c r="BQ25" s="3"/>
      <c r="BR25" s="74">
        <f t="shared" si="0"/>
        <v>0</v>
      </c>
      <c r="BS25" s="74">
        <f t="shared" si="1"/>
        <v>100</v>
      </c>
      <c r="BT25" s="28"/>
      <c r="BU25" s="28"/>
      <c r="BV25" s="28"/>
    </row>
    <row r="26" spans="1:74" customFormat="1" ht="76.5" customHeight="1" x14ac:dyDescent="0.2">
      <c r="A26" s="33">
        <v>23</v>
      </c>
      <c r="B26" s="43" t="s">
        <v>23</v>
      </c>
      <c r="C26" s="43" t="s">
        <v>77</v>
      </c>
      <c r="D26" s="43" t="s">
        <v>32</v>
      </c>
      <c r="E26" s="43" t="s">
        <v>60</v>
      </c>
      <c r="F26" s="43" t="s">
        <v>61</v>
      </c>
      <c r="G26" s="43" t="s">
        <v>62</v>
      </c>
      <c r="H26" s="43" t="s">
        <v>59</v>
      </c>
      <c r="I26" s="43" t="s">
        <v>31</v>
      </c>
      <c r="J26" s="67"/>
      <c r="K26" s="66"/>
      <c r="L26" s="3"/>
      <c r="M26" s="3"/>
      <c r="N26" s="3"/>
      <c r="O26" s="66">
        <v>100</v>
      </c>
      <c r="P26" s="66" t="s">
        <v>273</v>
      </c>
      <c r="Q26" s="3"/>
      <c r="R26" s="3"/>
      <c r="S26" s="3"/>
      <c r="T26" s="66"/>
      <c r="U26" s="66"/>
      <c r="V26" s="3"/>
      <c r="W26" s="3"/>
      <c r="X26" s="3"/>
      <c r="Y26" s="66"/>
      <c r="Z26" s="66"/>
      <c r="AA26" s="3"/>
      <c r="AB26" s="3"/>
      <c r="AC26" s="3"/>
      <c r="AD26" s="66"/>
      <c r="AE26" s="66"/>
      <c r="AF26" s="3"/>
      <c r="AG26" s="3"/>
      <c r="AH26" s="3"/>
      <c r="AI26" s="66"/>
      <c r="AJ26" s="66"/>
      <c r="AK26" s="3"/>
      <c r="AL26" s="3"/>
      <c r="AM26" s="3"/>
      <c r="AN26" s="66"/>
      <c r="AO26" s="66"/>
      <c r="AP26" s="3"/>
      <c r="AQ26" s="3"/>
      <c r="AR26" s="3"/>
      <c r="AS26" s="66"/>
      <c r="AT26" s="66"/>
      <c r="AU26" s="3"/>
      <c r="AV26" s="3"/>
      <c r="AW26" s="3"/>
      <c r="AX26" s="66"/>
      <c r="AY26" s="66"/>
      <c r="AZ26" s="3"/>
      <c r="BA26" s="3"/>
      <c r="BB26" s="3"/>
      <c r="BC26" s="66"/>
      <c r="BD26" s="66"/>
      <c r="BE26" s="3"/>
      <c r="BF26" s="3"/>
      <c r="BG26" s="3"/>
      <c r="BH26" s="66"/>
      <c r="BI26" s="66"/>
      <c r="BJ26" s="3"/>
      <c r="BK26" s="3"/>
      <c r="BL26" s="3"/>
      <c r="BM26" s="66"/>
      <c r="BN26" s="66"/>
      <c r="BO26" s="3"/>
      <c r="BP26" s="3"/>
      <c r="BQ26" s="3"/>
      <c r="BR26" s="74">
        <f t="shared" si="0"/>
        <v>0</v>
      </c>
      <c r="BS26" s="74">
        <f t="shared" si="1"/>
        <v>100</v>
      </c>
      <c r="BT26" s="28"/>
      <c r="BU26" s="28"/>
      <c r="BV26" s="28"/>
    </row>
    <row r="27" spans="1:74" customFormat="1" ht="76.5" customHeight="1" x14ac:dyDescent="0.2">
      <c r="A27" s="33">
        <v>24</v>
      </c>
      <c r="B27" s="43" t="s">
        <v>23</v>
      </c>
      <c r="C27" s="43" t="s">
        <v>35</v>
      </c>
      <c r="D27" s="43" t="s">
        <v>64</v>
      </c>
      <c r="E27" s="43" t="s">
        <v>63</v>
      </c>
      <c r="F27" s="44" t="s">
        <v>66</v>
      </c>
      <c r="G27" s="43" t="s">
        <v>65</v>
      </c>
      <c r="H27" s="43" t="s">
        <v>59</v>
      </c>
      <c r="I27" s="43" t="s">
        <v>31</v>
      </c>
      <c r="J27" s="67"/>
      <c r="K27" s="66"/>
      <c r="L27" s="3"/>
      <c r="M27" s="3"/>
      <c r="N27" s="3"/>
      <c r="O27" s="66">
        <v>100</v>
      </c>
      <c r="P27" s="66" t="s">
        <v>274</v>
      </c>
      <c r="Q27" s="3"/>
      <c r="R27" s="3"/>
      <c r="S27" s="3"/>
      <c r="T27" s="66"/>
      <c r="U27" s="66"/>
      <c r="V27" s="3"/>
      <c r="W27" s="3"/>
      <c r="X27" s="3"/>
      <c r="Y27" s="66"/>
      <c r="Z27" s="66"/>
      <c r="AA27" s="3"/>
      <c r="AB27" s="3"/>
      <c r="AC27" s="3"/>
      <c r="AD27" s="66"/>
      <c r="AE27" s="66"/>
      <c r="AF27" s="3"/>
      <c r="AG27" s="3"/>
      <c r="AH27" s="3"/>
      <c r="AI27" s="66"/>
      <c r="AJ27" s="66"/>
      <c r="AK27" s="3"/>
      <c r="AL27" s="3"/>
      <c r="AM27" s="3"/>
      <c r="AN27" s="66"/>
      <c r="AO27" s="66"/>
      <c r="AP27" s="3"/>
      <c r="AQ27" s="3"/>
      <c r="AR27" s="3"/>
      <c r="AS27" s="66"/>
      <c r="AT27" s="66"/>
      <c r="AU27" s="3"/>
      <c r="AV27" s="3"/>
      <c r="AW27" s="3"/>
      <c r="AX27" s="66"/>
      <c r="AY27" s="66"/>
      <c r="AZ27" s="3"/>
      <c r="BA27" s="3"/>
      <c r="BB27" s="3"/>
      <c r="BC27" s="66"/>
      <c r="BD27" s="66"/>
      <c r="BE27" s="3"/>
      <c r="BF27" s="3"/>
      <c r="BG27" s="3"/>
      <c r="BH27" s="66"/>
      <c r="BI27" s="66"/>
      <c r="BJ27" s="3"/>
      <c r="BK27" s="3"/>
      <c r="BL27" s="3"/>
      <c r="BM27" s="66"/>
      <c r="BN27" s="66"/>
      <c r="BO27" s="3"/>
      <c r="BP27" s="3"/>
      <c r="BQ27" s="3"/>
      <c r="BR27" s="74">
        <f t="shared" si="0"/>
        <v>0</v>
      </c>
      <c r="BS27" s="74">
        <f t="shared" si="1"/>
        <v>100</v>
      </c>
      <c r="BT27" s="28"/>
      <c r="BU27" s="28"/>
      <c r="BV27" s="28"/>
    </row>
    <row r="28" spans="1:74" customFormat="1" ht="96" customHeight="1" x14ac:dyDescent="0.2">
      <c r="A28" s="33">
        <v>25</v>
      </c>
      <c r="B28" s="43" t="s">
        <v>23</v>
      </c>
      <c r="C28" s="43" t="s">
        <v>35</v>
      </c>
      <c r="D28" s="43" t="s">
        <v>67</v>
      </c>
      <c r="E28" s="44" t="s">
        <v>275</v>
      </c>
      <c r="F28" s="45" t="s">
        <v>276</v>
      </c>
      <c r="G28" s="46" t="s">
        <v>277</v>
      </c>
      <c r="H28" s="43" t="s">
        <v>59</v>
      </c>
      <c r="I28" s="43" t="s">
        <v>31</v>
      </c>
      <c r="J28" s="66"/>
      <c r="K28" s="66"/>
      <c r="L28" s="3"/>
      <c r="M28" s="3"/>
      <c r="N28" s="3"/>
      <c r="O28" s="66"/>
      <c r="P28" s="66"/>
      <c r="Q28" s="3"/>
      <c r="R28" s="3"/>
      <c r="S28" s="3"/>
      <c r="T28" s="66"/>
      <c r="U28" s="66"/>
      <c r="V28" s="3"/>
      <c r="W28" s="3"/>
      <c r="X28" s="3"/>
      <c r="Y28" s="66"/>
      <c r="Z28" s="66"/>
      <c r="AA28" s="3"/>
      <c r="AB28" s="3"/>
      <c r="AC28" s="3"/>
      <c r="AD28" s="66"/>
      <c r="AE28" s="66"/>
      <c r="AF28" s="3"/>
      <c r="AG28" s="3"/>
      <c r="AH28" s="3"/>
      <c r="AI28" s="66">
        <v>100</v>
      </c>
      <c r="AJ28" s="66" t="s">
        <v>278</v>
      </c>
      <c r="AK28" s="3"/>
      <c r="AL28" s="3"/>
      <c r="AM28" s="3"/>
      <c r="AN28" s="66"/>
      <c r="AO28" s="66"/>
      <c r="AP28" s="3"/>
      <c r="AQ28" s="3"/>
      <c r="AR28" s="3"/>
      <c r="AS28" s="66"/>
      <c r="AT28" s="66"/>
      <c r="AU28" s="3"/>
      <c r="AV28" s="3"/>
      <c r="AW28" s="3"/>
      <c r="AX28" s="66"/>
      <c r="AY28" s="66"/>
      <c r="AZ28" s="3"/>
      <c r="BA28" s="3"/>
      <c r="BB28" s="3"/>
      <c r="BC28" s="66"/>
      <c r="BD28" s="66"/>
      <c r="BE28" s="3"/>
      <c r="BF28" s="3"/>
      <c r="BG28" s="3"/>
      <c r="BH28" s="66"/>
      <c r="BI28" s="66"/>
      <c r="BJ28" s="3"/>
      <c r="BK28" s="3"/>
      <c r="BL28" s="3"/>
      <c r="BM28" s="66"/>
      <c r="BN28" s="66"/>
      <c r="BO28" s="3"/>
      <c r="BP28" s="3"/>
      <c r="BQ28" s="3"/>
      <c r="BR28" s="74">
        <f t="shared" si="0"/>
        <v>0</v>
      </c>
      <c r="BS28" s="74">
        <f t="shared" si="1"/>
        <v>100</v>
      </c>
      <c r="BT28" s="28"/>
      <c r="BU28" s="28"/>
      <c r="BV28" s="28"/>
    </row>
    <row r="29" spans="1:74" customFormat="1" ht="96" customHeight="1" x14ac:dyDescent="0.2">
      <c r="A29" s="33">
        <v>26</v>
      </c>
      <c r="B29" s="43" t="s">
        <v>23</v>
      </c>
      <c r="C29" s="43" t="s">
        <v>78</v>
      </c>
      <c r="D29" s="47"/>
      <c r="E29" s="48" t="s">
        <v>279</v>
      </c>
      <c r="F29" s="49" t="s">
        <v>280</v>
      </c>
      <c r="G29" s="46" t="s">
        <v>281</v>
      </c>
      <c r="H29" s="43" t="s">
        <v>59</v>
      </c>
      <c r="I29" s="43" t="s">
        <v>33</v>
      </c>
      <c r="J29" s="66"/>
      <c r="K29" s="66"/>
      <c r="L29" s="3"/>
      <c r="M29" s="3"/>
      <c r="N29" s="3"/>
      <c r="O29" s="66"/>
      <c r="P29" s="66"/>
      <c r="Q29" s="3"/>
      <c r="R29" s="3"/>
      <c r="S29" s="3"/>
      <c r="T29" s="66"/>
      <c r="U29" s="66"/>
      <c r="V29" s="3"/>
      <c r="W29" s="3"/>
      <c r="X29" s="3"/>
      <c r="Y29" s="66"/>
      <c r="Z29" s="66"/>
      <c r="AA29" s="3"/>
      <c r="AB29" s="3"/>
      <c r="AC29" s="3"/>
      <c r="AD29" s="66"/>
      <c r="AE29" s="66"/>
      <c r="AF29" s="3"/>
      <c r="AG29" s="3"/>
      <c r="AH29" s="3"/>
      <c r="AI29" s="67"/>
      <c r="AJ29" s="66"/>
      <c r="AK29" s="3"/>
      <c r="AL29" s="3"/>
      <c r="AM29" s="3"/>
      <c r="AN29" s="66">
        <v>100</v>
      </c>
      <c r="AO29" s="71" t="s">
        <v>281</v>
      </c>
      <c r="AP29" s="3"/>
      <c r="AQ29" s="3"/>
      <c r="AR29" s="3"/>
      <c r="AS29" s="66"/>
      <c r="AT29" s="66"/>
      <c r="AU29" s="3"/>
      <c r="AV29" s="3"/>
      <c r="AW29" s="3"/>
      <c r="AX29" s="66"/>
      <c r="AY29" s="66"/>
      <c r="AZ29" s="3"/>
      <c r="BA29" s="3"/>
      <c r="BB29" s="3"/>
      <c r="BC29" s="66"/>
      <c r="BD29" s="66"/>
      <c r="BE29" s="3"/>
      <c r="BF29" s="3"/>
      <c r="BG29" s="3"/>
      <c r="BH29" s="66"/>
      <c r="BI29" s="66"/>
      <c r="BJ29" s="3"/>
      <c r="BK29" s="3"/>
      <c r="BL29" s="3"/>
      <c r="BM29" s="66"/>
      <c r="BN29" s="66"/>
      <c r="BO29" s="3"/>
      <c r="BP29" s="3"/>
      <c r="BQ29" s="3"/>
      <c r="BR29" s="74">
        <f t="shared" si="0"/>
        <v>0</v>
      </c>
      <c r="BS29" s="74">
        <f t="shared" si="1"/>
        <v>100</v>
      </c>
      <c r="BT29" s="28"/>
      <c r="BU29" s="28"/>
      <c r="BV29" s="28"/>
    </row>
    <row r="30" spans="1:74" customFormat="1" ht="96" customHeight="1" x14ac:dyDescent="0.2">
      <c r="A30" s="33">
        <v>27</v>
      </c>
      <c r="B30" s="43" t="s">
        <v>23</v>
      </c>
      <c r="C30" s="43" t="s">
        <v>78</v>
      </c>
      <c r="D30" s="47"/>
      <c r="E30" s="48" t="s">
        <v>282</v>
      </c>
      <c r="F30" s="50" t="s">
        <v>283</v>
      </c>
      <c r="G30" s="46" t="s">
        <v>284</v>
      </c>
      <c r="H30" s="43" t="s">
        <v>59</v>
      </c>
      <c r="I30" s="43" t="s">
        <v>31</v>
      </c>
      <c r="J30" s="66"/>
      <c r="K30" s="66"/>
      <c r="L30" s="3"/>
      <c r="M30" s="3"/>
      <c r="N30" s="3"/>
      <c r="O30" s="66"/>
      <c r="P30" s="66"/>
      <c r="Q30" s="3"/>
      <c r="R30" s="3"/>
      <c r="S30" s="3"/>
      <c r="T30" s="66"/>
      <c r="U30" s="66"/>
      <c r="V30" s="3"/>
      <c r="W30" s="3"/>
      <c r="X30" s="3"/>
      <c r="Y30" s="66"/>
      <c r="Z30" s="66"/>
      <c r="AA30" s="3"/>
      <c r="AB30" s="3"/>
      <c r="AC30" s="3"/>
      <c r="AD30" s="66"/>
      <c r="AE30" s="66"/>
      <c r="AF30" s="3"/>
      <c r="AG30" s="3"/>
      <c r="AH30" s="3"/>
      <c r="AI30" s="67"/>
      <c r="AJ30" s="66"/>
      <c r="AK30" s="3"/>
      <c r="AL30" s="3"/>
      <c r="AM30" s="3"/>
      <c r="AN30" s="66"/>
      <c r="AO30" s="66"/>
      <c r="AP30" s="3"/>
      <c r="AQ30" s="3"/>
      <c r="AR30" s="3"/>
      <c r="AS30" s="66"/>
      <c r="AT30" s="66"/>
      <c r="AU30" s="3"/>
      <c r="AV30" s="3"/>
      <c r="AW30" s="3"/>
      <c r="AX30" s="66"/>
      <c r="AY30" s="66"/>
      <c r="AZ30" s="3"/>
      <c r="BA30" s="3"/>
      <c r="BB30" s="3"/>
      <c r="BC30" s="66">
        <v>100</v>
      </c>
      <c r="BD30" s="66" t="s">
        <v>285</v>
      </c>
      <c r="BE30" s="3"/>
      <c r="BF30" s="3"/>
      <c r="BG30" s="3"/>
      <c r="BH30" s="66"/>
      <c r="BI30" s="66"/>
      <c r="BJ30" s="3"/>
      <c r="BK30" s="3"/>
      <c r="BL30" s="3"/>
      <c r="BM30" s="66"/>
      <c r="BN30" s="66"/>
      <c r="BO30" s="3"/>
      <c r="BP30" s="3"/>
      <c r="BQ30" s="3"/>
      <c r="BR30" s="74">
        <f t="shared" si="0"/>
        <v>0</v>
      </c>
      <c r="BS30" s="74">
        <f t="shared" si="1"/>
        <v>100</v>
      </c>
      <c r="BT30" s="28"/>
      <c r="BU30" s="28"/>
      <c r="BV30" s="28"/>
    </row>
    <row r="31" spans="1:74" customFormat="1" ht="96" customHeight="1" x14ac:dyDescent="0.2">
      <c r="A31" s="33">
        <v>28</v>
      </c>
      <c r="B31" s="43" t="s">
        <v>23</v>
      </c>
      <c r="C31" s="43" t="s">
        <v>78</v>
      </c>
      <c r="D31" s="47"/>
      <c r="E31" s="51" t="s">
        <v>286</v>
      </c>
      <c r="F31" s="50" t="s">
        <v>287</v>
      </c>
      <c r="G31" s="46" t="s">
        <v>288</v>
      </c>
      <c r="H31" s="43" t="s">
        <v>59</v>
      </c>
      <c r="I31" s="43" t="s">
        <v>31</v>
      </c>
      <c r="J31" s="66"/>
      <c r="K31" s="66"/>
      <c r="L31" s="3"/>
      <c r="M31" s="3"/>
      <c r="N31" s="3"/>
      <c r="O31" s="66"/>
      <c r="P31" s="66"/>
      <c r="Q31" s="3"/>
      <c r="R31" s="3"/>
      <c r="S31" s="3"/>
      <c r="T31" s="66"/>
      <c r="U31" s="66"/>
      <c r="V31" s="3"/>
      <c r="W31" s="3"/>
      <c r="X31" s="3"/>
      <c r="Y31" s="66"/>
      <c r="Z31" s="66"/>
      <c r="AA31" s="3"/>
      <c r="AB31" s="3"/>
      <c r="AC31" s="3"/>
      <c r="AD31" s="66"/>
      <c r="AE31" s="66"/>
      <c r="AF31" s="3"/>
      <c r="AG31" s="3"/>
      <c r="AH31" s="3"/>
      <c r="AI31" s="67"/>
      <c r="AJ31" s="66"/>
      <c r="AK31" s="3"/>
      <c r="AL31" s="3"/>
      <c r="AM31" s="3"/>
      <c r="AN31" s="66">
        <v>100</v>
      </c>
      <c r="AO31" s="71" t="s">
        <v>288</v>
      </c>
      <c r="AP31" s="3"/>
      <c r="AQ31" s="3"/>
      <c r="AR31" s="3"/>
      <c r="AS31" s="66"/>
      <c r="AT31" s="66"/>
      <c r="AU31" s="3"/>
      <c r="AV31" s="3"/>
      <c r="AW31" s="3"/>
      <c r="AX31" s="66"/>
      <c r="AY31" s="66"/>
      <c r="AZ31" s="3"/>
      <c r="BA31" s="3"/>
      <c r="BB31" s="3"/>
      <c r="BC31" s="66"/>
      <c r="BD31" s="66"/>
      <c r="BE31" s="3"/>
      <c r="BF31" s="3"/>
      <c r="BG31" s="3"/>
      <c r="BH31" s="66"/>
      <c r="BI31" s="66"/>
      <c r="BJ31" s="3"/>
      <c r="BK31" s="3"/>
      <c r="BL31" s="3"/>
      <c r="BM31" s="66"/>
      <c r="BN31" s="66"/>
      <c r="BO31" s="3"/>
      <c r="BP31" s="3"/>
      <c r="BQ31" s="3"/>
      <c r="BR31" s="74">
        <f t="shared" si="0"/>
        <v>0</v>
      </c>
      <c r="BS31" s="74">
        <f t="shared" si="1"/>
        <v>100</v>
      </c>
      <c r="BT31" s="28"/>
      <c r="BU31" s="28"/>
      <c r="BV31" s="28"/>
    </row>
    <row r="32" spans="1:74" ht="76.5" customHeight="1" x14ac:dyDescent="0.2">
      <c r="A32" s="33">
        <v>29</v>
      </c>
      <c r="B32" s="42" t="s">
        <v>87</v>
      </c>
      <c r="C32" s="42" t="s">
        <v>78</v>
      </c>
      <c r="D32" s="42" t="s">
        <v>32</v>
      </c>
      <c r="E32" s="40" t="s">
        <v>51</v>
      </c>
      <c r="F32" s="36" t="s">
        <v>86</v>
      </c>
      <c r="G32" s="40" t="s">
        <v>98</v>
      </c>
      <c r="H32" s="34" t="s">
        <v>178</v>
      </c>
      <c r="I32" s="36" t="s">
        <v>33</v>
      </c>
      <c r="J32" s="68"/>
      <c r="K32" s="68"/>
      <c r="L32" s="7"/>
      <c r="M32" s="7"/>
      <c r="N32" s="7"/>
      <c r="O32" s="68"/>
      <c r="P32" s="68"/>
      <c r="Q32" s="7"/>
      <c r="R32" s="7"/>
      <c r="S32" s="7"/>
      <c r="T32" s="68">
        <v>33</v>
      </c>
      <c r="U32" s="68" t="s">
        <v>179</v>
      </c>
      <c r="V32" s="7"/>
      <c r="W32" s="7"/>
      <c r="X32" s="7"/>
      <c r="Y32" s="68"/>
      <c r="Z32" s="68"/>
      <c r="AA32" s="7"/>
      <c r="AB32" s="7"/>
      <c r="AC32" s="18"/>
      <c r="AD32" s="68">
        <v>33</v>
      </c>
      <c r="AE32" s="68" t="s">
        <v>180</v>
      </c>
      <c r="AF32" s="7"/>
      <c r="AG32" s="7"/>
      <c r="AH32" s="7"/>
      <c r="AI32" s="68"/>
      <c r="AJ32" s="68"/>
      <c r="AK32" s="7"/>
      <c r="AL32" s="7"/>
      <c r="AM32" s="7"/>
      <c r="AN32" s="68"/>
      <c r="AO32" s="68"/>
      <c r="AP32" s="7"/>
      <c r="AQ32" s="7"/>
      <c r="AR32" s="7"/>
      <c r="AS32" s="68"/>
      <c r="AT32" s="68"/>
      <c r="AU32" s="7"/>
      <c r="AV32" s="7"/>
      <c r="AW32" s="7"/>
      <c r="AX32" s="68"/>
      <c r="AY32" s="68"/>
      <c r="AZ32" s="7"/>
      <c r="BA32" s="7"/>
      <c r="BB32" s="7"/>
      <c r="BC32" s="68"/>
      <c r="BD32" s="68"/>
      <c r="BE32" s="7"/>
      <c r="BF32" s="7"/>
      <c r="BG32" s="7"/>
      <c r="BH32" s="68">
        <v>34</v>
      </c>
      <c r="BI32" s="68" t="s">
        <v>181</v>
      </c>
      <c r="BJ32" s="7"/>
      <c r="BK32" s="7"/>
      <c r="BL32" s="7"/>
      <c r="BM32" s="68"/>
      <c r="BN32" s="68"/>
      <c r="BO32" s="7"/>
      <c r="BP32" s="7"/>
      <c r="BQ32" s="7"/>
      <c r="BR32" s="73">
        <f t="shared" si="0"/>
        <v>0</v>
      </c>
      <c r="BS32" s="73">
        <f t="shared" si="1"/>
        <v>100</v>
      </c>
      <c r="BT32" s="5"/>
      <c r="BU32" s="5"/>
      <c r="BV32" s="5"/>
    </row>
    <row r="33" spans="1:74" ht="76.5" customHeight="1" x14ac:dyDescent="0.2">
      <c r="A33" s="33">
        <v>30</v>
      </c>
      <c r="B33" s="42" t="s">
        <v>87</v>
      </c>
      <c r="C33" s="42" t="s">
        <v>78</v>
      </c>
      <c r="D33" s="42" t="s">
        <v>32</v>
      </c>
      <c r="E33" s="40" t="s">
        <v>88</v>
      </c>
      <c r="F33" s="36" t="s">
        <v>182</v>
      </c>
      <c r="G33" s="40" t="s">
        <v>183</v>
      </c>
      <c r="H33" s="34" t="s">
        <v>178</v>
      </c>
      <c r="I33" s="36" t="s">
        <v>33</v>
      </c>
      <c r="J33" s="68"/>
      <c r="K33" s="68"/>
      <c r="L33" s="7"/>
      <c r="M33" s="7"/>
      <c r="N33" s="7"/>
      <c r="O33" s="68"/>
      <c r="P33" s="68"/>
      <c r="Q33" s="7"/>
      <c r="R33" s="7"/>
      <c r="S33" s="7"/>
      <c r="T33" s="68">
        <v>33</v>
      </c>
      <c r="U33" s="68" t="s">
        <v>184</v>
      </c>
      <c r="V33" s="7"/>
      <c r="W33" s="7"/>
      <c r="X33" s="7"/>
      <c r="Y33" s="68"/>
      <c r="Z33" s="68"/>
      <c r="AA33" s="7"/>
      <c r="AB33" s="7"/>
      <c r="AC33" s="18"/>
      <c r="AD33" s="68"/>
      <c r="AE33" s="68"/>
      <c r="AF33" s="7"/>
      <c r="AG33" s="7"/>
      <c r="AH33" s="7"/>
      <c r="AI33" s="68">
        <v>33</v>
      </c>
      <c r="AJ33" s="68" t="s">
        <v>185</v>
      </c>
      <c r="AK33" s="7"/>
      <c r="AL33" s="7"/>
      <c r="AM33" s="7"/>
      <c r="AN33" s="68"/>
      <c r="AO33" s="68"/>
      <c r="AP33" s="7"/>
      <c r="AQ33" s="7"/>
      <c r="AR33" s="7"/>
      <c r="AS33" s="68"/>
      <c r="AT33" s="68"/>
      <c r="AU33" s="7"/>
      <c r="AV33" s="7"/>
      <c r="AW33" s="7"/>
      <c r="AX33" s="68"/>
      <c r="AY33" s="68"/>
      <c r="AZ33" s="7"/>
      <c r="BA33" s="7"/>
      <c r="BB33" s="7"/>
      <c r="BC33" s="68"/>
      <c r="BD33" s="68"/>
      <c r="BE33" s="7"/>
      <c r="BF33" s="7"/>
      <c r="BG33" s="7"/>
      <c r="BH33" s="68">
        <v>34</v>
      </c>
      <c r="BI33" s="68" t="s">
        <v>181</v>
      </c>
      <c r="BJ33" s="7"/>
      <c r="BK33" s="7"/>
      <c r="BL33" s="7"/>
      <c r="BM33" s="68"/>
      <c r="BN33" s="68"/>
      <c r="BO33" s="7"/>
      <c r="BP33" s="7"/>
      <c r="BQ33" s="7"/>
      <c r="BR33" s="73">
        <f t="shared" si="0"/>
        <v>0</v>
      </c>
      <c r="BS33" s="73">
        <f t="shared" si="1"/>
        <v>100</v>
      </c>
      <c r="BT33" s="5"/>
      <c r="BU33" s="5"/>
      <c r="BV33" s="5"/>
    </row>
    <row r="34" spans="1:74" ht="76.5" customHeight="1" x14ac:dyDescent="0.2">
      <c r="A34" s="33">
        <v>31</v>
      </c>
      <c r="B34" s="42" t="s">
        <v>87</v>
      </c>
      <c r="C34" s="42" t="s">
        <v>78</v>
      </c>
      <c r="D34" s="42" t="s">
        <v>32</v>
      </c>
      <c r="E34" s="40" t="s">
        <v>89</v>
      </c>
      <c r="F34" s="36" t="s">
        <v>90</v>
      </c>
      <c r="G34" s="40" t="s">
        <v>200</v>
      </c>
      <c r="H34" s="34" t="s">
        <v>176</v>
      </c>
      <c r="I34" s="36" t="s">
        <v>33</v>
      </c>
      <c r="J34" s="68"/>
      <c r="K34" s="68"/>
      <c r="L34" s="7"/>
      <c r="M34" s="7"/>
      <c r="N34" s="7"/>
      <c r="O34" s="68"/>
      <c r="P34" s="68"/>
      <c r="Q34" s="7"/>
      <c r="R34" s="7"/>
      <c r="S34" s="7"/>
      <c r="T34" s="68"/>
      <c r="U34" s="68"/>
      <c r="V34" s="7"/>
      <c r="W34" s="7"/>
      <c r="X34" s="7"/>
      <c r="Y34" s="68"/>
      <c r="Z34" s="68"/>
      <c r="AA34" s="7"/>
      <c r="AB34" s="7"/>
      <c r="AC34" s="18"/>
      <c r="AD34" s="68"/>
      <c r="AE34" s="68"/>
      <c r="AF34" s="7"/>
      <c r="AG34" s="7"/>
      <c r="AH34" s="7"/>
      <c r="AI34" s="68"/>
      <c r="AJ34" s="68"/>
      <c r="AK34" s="7"/>
      <c r="AL34" s="7"/>
      <c r="AM34" s="7"/>
      <c r="AN34" s="68">
        <v>100</v>
      </c>
      <c r="AO34" s="68" t="s">
        <v>186</v>
      </c>
      <c r="AP34" s="7"/>
      <c r="AQ34" s="7"/>
      <c r="AR34" s="7"/>
      <c r="AS34" s="68"/>
      <c r="AT34" s="68"/>
      <c r="AU34" s="7"/>
      <c r="AV34" s="7"/>
      <c r="AW34" s="7"/>
      <c r="AX34" s="68"/>
      <c r="AY34" s="68"/>
      <c r="AZ34" s="7"/>
      <c r="BA34" s="7"/>
      <c r="BB34" s="7"/>
      <c r="BC34" s="68"/>
      <c r="BD34" s="68"/>
      <c r="BE34" s="7"/>
      <c r="BF34" s="7"/>
      <c r="BG34" s="7"/>
      <c r="BH34" s="68"/>
      <c r="BI34" s="68"/>
      <c r="BJ34" s="7"/>
      <c r="BK34" s="7"/>
      <c r="BL34" s="7"/>
      <c r="BM34" s="68"/>
      <c r="BN34" s="68"/>
      <c r="BO34" s="7"/>
      <c r="BP34" s="7"/>
      <c r="BQ34" s="7"/>
      <c r="BR34" s="73">
        <f t="shared" si="0"/>
        <v>0</v>
      </c>
      <c r="BS34" s="73">
        <f t="shared" si="1"/>
        <v>100</v>
      </c>
      <c r="BT34" s="5"/>
      <c r="BU34" s="5"/>
      <c r="BV34" s="5"/>
    </row>
    <row r="35" spans="1:74" ht="97.5" customHeight="1" x14ac:dyDescent="0.2">
      <c r="A35" s="33">
        <v>32</v>
      </c>
      <c r="B35" s="42" t="s">
        <v>87</v>
      </c>
      <c r="C35" s="42" t="s">
        <v>78</v>
      </c>
      <c r="D35" s="42" t="s">
        <v>32</v>
      </c>
      <c r="E35" s="40" t="s">
        <v>91</v>
      </c>
      <c r="F35" s="36" t="s">
        <v>92</v>
      </c>
      <c r="G35" s="40" t="s">
        <v>187</v>
      </c>
      <c r="H35" s="34" t="s">
        <v>178</v>
      </c>
      <c r="I35" s="36" t="s">
        <v>33</v>
      </c>
      <c r="J35" s="68"/>
      <c r="K35" s="68"/>
      <c r="L35" s="7"/>
      <c r="M35" s="7"/>
      <c r="N35" s="7"/>
      <c r="O35" s="68"/>
      <c r="P35" s="68"/>
      <c r="Q35" s="7"/>
      <c r="R35" s="7"/>
      <c r="S35" s="7"/>
      <c r="T35" s="68"/>
      <c r="U35" s="68"/>
      <c r="V35" s="7"/>
      <c r="W35" s="7"/>
      <c r="X35" s="7"/>
      <c r="Y35" s="68"/>
      <c r="Z35" s="68"/>
      <c r="AA35" s="7"/>
      <c r="AB35" s="7"/>
      <c r="AC35" s="18"/>
      <c r="AD35" s="68"/>
      <c r="AE35" s="68"/>
      <c r="AF35" s="7"/>
      <c r="AG35" s="7"/>
      <c r="AH35" s="7"/>
      <c r="AI35" s="68"/>
      <c r="AJ35" s="68"/>
      <c r="AK35" s="7"/>
      <c r="AL35" s="7"/>
      <c r="AM35" s="7"/>
      <c r="AN35" s="68"/>
      <c r="AO35" s="68"/>
      <c r="AP35" s="7"/>
      <c r="AQ35" s="7"/>
      <c r="AR35" s="7"/>
      <c r="AS35" s="68">
        <v>50</v>
      </c>
      <c r="AT35" s="68" t="s">
        <v>188</v>
      </c>
      <c r="AU35" s="7"/>
      <c r="AV35" s="7"/>
      <c r="AW35" s="7"/>
      <c r="AX35" s="68"/>
      <c r="AY35" s="68"/>
      <c r="AZ35" s="7"/>
      <c r="BA35" s="7"/>
      <c r="BB35" s="7"/>
      <c r="BC35" s="68">
        <v>50</v>
      </c>
      <c r="BD35" s="68" t="s">
        <v>187</v>
      </c>
      <c r="BE35" s="7"/>
      <c r="BF35" s="7"/>
      <c r="BG35" s="7"/>
      <c r="BH35" s="68"/>
      <c r="BI35" s="68"/>
      <c r="BJ35" s="7"/>
      <c r="BK35" s="7"/>
      <c r="BL35" s="7"/>
      <c r="BM35" s="68"/>
      <c r="BN35" s="68"/>
      <c r="BO35" s="7"/>
      <c r="BP35" s="7"/>
      <c r="BQ35" s="7"/>
      <c r="BR35" s="73">
        <f t="shared" si="0"/>
        <v>0</v>
      </c>
      <c r="BS35" s="73">
        <f t="shared" si="1"/>
        <v>100</v>
      </c>
      <c r="BT35" s="5"/>
      <c r="BU35" s="5"/>
      <c r="BV35" s="5"/>
    </row>
    <row r="36" spans="1:74" ht="108.75" customHeight="1" x14ac:dyDescent="0.2">
      <c r="A36" s="33">
        <v>33</v>
      </c>
      <c r="B36" s="42" t="s">
        <v>87</v>
      </c>
      <c r="C36" s="42" t="s">
        <v>78</v>
      </c>
      <c r="D36" s="42" t="s">
        <v>32</v>
      </c>
      <c r="E36" s="40" t="s">
        <v>93</v>
      </c>
      <c r="F36" s="36" t="s">
        <v>94</v>
      </c>
      <c r="G36" s="40" t="s">
        <v>189</v>
      </c>
      <c r="H36" s="34" t="s">
        <v>178</v>
      </c>
      <c r="I36" s="36" t="s">
        <v>33</v>
      </c>
      <c r="J36" s="68"/>
      <c r="K36" s="68"/>
      <c r="L36" s="7"/>
      <c r="M36" s="7"/>
      <c r="N36" s="7"/>
      <c r="O36" s="68"/>
      <c r="P36" s="68"/>
      <c r="Q36" s="7"/>
      <c r="R36" s="7"/>
      <c r="S36" s="7"/>
      <c r="T36" s="68"/>
      <c r="U36" s="68"/>
      <c r="V36" s="7"/>
      <c r="W36" s="7"/>
      <c r="X36" s="7"/>
      <c r="Y36" s="68"/>
      <c r="Z36" s="68"/>
      <c r="AA36" s="7"/>
      <c r="AB36" s="7"/>
      <c r="AC36" s="18"/>
      <c r="AD36" s="68"/>
      <c r="AE36" s="68"/>
      <c r="AF36" s="7"/>
      <c r="AG36" s="7"/>
      <c r="AH36" s="7"/>
      <c r="AI36" s="68"/>
      <c r="AJ36" s="68"/>
      <c r="AK36" s="7"/>
      <c r="AL36" s="7"/>
      <c r="AM36" s="7"/>
      <c r="AN36" s="68"/>
      <c r="AO36" s="68"/>
      <c r="AP36" s="7"/>
      <c r="AQ36" s="7"/>
      <c r="AR36" s="7"/>
      <c r="AS36" s="68"/>
      <c r="AT36" s="68"/>
      <c r="AU36" s="7"/>
      <c r="AV36" s="7"/>
      <c r="AW36" s="7"/>
      <c r="AX36" s="68"/>
      <c r="AY36" s="68"/>
      <c r="AZ36" s="7"/>
      <c r="BA36" s="7"/>
      <c r="BB36" s="7"/>
      <c r="BC36" s="68">
        <v>100</v>
      </c>
      <c r="BD36" s="68" t="s">
        <v>190</v>
      </c>
      <c r="BE36" s="7"/>
      <c r="BF36" s="7"/>
      <c r="BG36" s="7"/>
      <c r="BH36" s="68"/>
      <c r="BI36" s="68"/>
      <c r="BJ36" s="7"/>
      <c r="BK36" s="7"/>
      <c r="BL36" s="7"/>
      <c r="BM36" s="68"/>
      <c r="BN36" s="68"/>
      <c r="BO36" s="7"/>
      <c r="BP36" s="7"/>
      <c r="BQ36" s="7"/>
      <c r="BR36" s="73">
        <f t="shared" si="0"/>
        <v>0</v>
      </c>
      <c r="BS36" s="73">
        <f t="shared" si="1"/>
        <v>100</v>
      </c>
      <c r="BT36" s="5"/>
      <c r="BU36" s="5"/>
      <c r="BV36" s="5"/>
    </row>
    <row r="37" spans="1:74" ht="129" customHeight="1" x14ac:dyDescent="0.2">
      <c r="A37" s="33">
        <v>34</v>
      </c>
      <c r="B37" s="42" t="s">
        <v>87</v>
      </c>
      <c r="C37" s="42" t="s">
        <v>78</v>
      </c>
      <c r="D37" s="42" t="s">
        <v>32</v>
      </c>
      <c r="E37" s="40" t="s">
        <v>95</v>
      </c>
      <c r="F37" s="36" t="s">
        <v>191</v>
      </c>
      <c r="G37" s="40" t="s">
        <v>198</v>
      </c>
      <c r="H37" s="34" t="s">
        <v>178</v>
      </c>
      <c r="I37" s="36" t="s">
        <v>33</v>
      </c>
      <c r="J37" s="68"/>
      <c r="K37" s="68"/>
      <c r="L37" s="7"/>
      <c r="M37" s="7"/>
      <c r="N37" s="7"/>
      <c r="O37" s="68"/>
      <c r="P37" s="68"/>
      <c r="Q37" s="7"/>
      <c r="R37" s="7"/>
      <c r="S37" s="7"/>
      <c r="T37" s="68"/>
      <c r="U37" s="68"/>
      <c r="V37" s="7"/>
      <c r="W37" s="7"/>
      <c r="X37" s="7"/>
      <c r="Y37" s="68"/>
      <c r="Z37" s="68"/>
      <c r="AA37" s="7"/>
      <c r="AB37" s="7"/>
      <c r="AC37" s="18"/>
      <c r="AD37" s="68"/>
      <c r="AE37" s="68"/>
      <c r="AF37" s="7"/>
      <c r="AG37" s="7"/>
      <c r="AH37" s="7"/>
      <c r="AI37" s="68"/>
      <c r="AJ37" s="68"/>
      <c r="AK37" s="7"/>
      <c r="AL37" s="7"/>
      <c r="AM37" s="7"/>
      <c r="AN37" s="68"/>
      <c r="AO37" s="68"/>
      <c r="AP37" s="7"/>
      <c r="AQ37" s="7"/>
      <c r="AR37" s="7"/>
      <c r="AS37" s="68">
        <v>50</v>
      </c>
      <c r="AT37" s="68" t="s">
        <v>192</v>
      </c>
      <c r="AU37" s="7"/>
      <c r="AV37" s="7"/>
      <c r="AW37" s="7"/>
      <c r="AX37" s="68"/>
      <c r="AY37" s="68"/>
      <c r="AZ37" s="7"/>
      <c r="BA37" s="7"/>
      <c r="BB37" s="7"/>
      <c r="BC37" s="68"/>
      <c r="BD37" s="68"/>
      <c r="BE37" s="7"/>
      <c r="BF37" s="7"/>
      <c r="BG37" s="7"/>
      <c r="BH37" s="68">
        <v>50</v>
      </c>
      <c r="BI37" s="68" t="s">
        <v>199</v>
      </c>
      <c r="BJ37" s="7"/>
      <c r="BK37" s="7"/>
      <c r="BL37" s="7"/>
      <c r="BM37" s="68"/>
      <c r="BN37" s="68"/>
      <c r="BO37" s="7"/>
      <c r="BP37" s="7"/>
      <c r="BQ37" s="7"/>
      <c r="BR37" s="73">
        <f t="shared" si="0"/>
        <v>0</v>
      </c>
      <c r="BS37" s="73">
        <f t="shared" si="1"/>
        <v>100</v>
      </c>
      <c r="BT37" s="5"/>
      <c r="BU37" s="5"/>
      <c r="BV37" s="5"/>
    </row>
    <row r="38" spans="1:74" ht="76.5" customHeight="1" x14ac:dyDescent="0.2">
      <c r="A38" s="33">
        <v>35</v>
      </c>
      <c r="B38" s="42" t="s">
        <v>87</v>
      </c>
      <c r="C38" s="42" t="s">
        <v>78</v>
      </c>
      <c r="D38" s="42" t="s">
        <v>32</v>
      </c>
      <c r="E38" s="40" t="s">
        <v>96</v>
      </c>
      <c r="F38" s="36" t="s">
        <v>97</v>
      </c>
      <c r="G38" s="40" t="s">
        <v>193</v>
      </c>
      <c r="H38" s="34" t="s">
        <v>178</v>
      </c>
      <c r="I38" s="36" t="s">
        <v>33</v>
      </c>
      <c r="J38" s="68"/>
      <c r="K38" s="68"/>
      <c r="L38" s="7"/>
      <c r="M38" s="7"/>
      <c r="N38" s="7"/>
      <c r="O38" s="68"/>
      <c r="P38" s="68"/>
      <c r="Q38" s="7"/>
      <c r="R38" s="7"/>
      <c r="S38" s="7"/>
      <c r="T38" s="68"/>
      <c r="U38" s="68"/>
      <c r="V38" s="7"/>
      <c r="W38" s="7"/>
      <c r="X38" s="7"/>
      <c r="Y38" s="68">
        <v>30</v>
      </c>
      <c r="Z38" s="68" t="s">
        <v>194</v>
      </c>
      <c r="AA38" s="7"/>
      <c r="AB38" s="7"/>
      <c r="AC38" s="18"/>
      <c r="AD38" s="68">
        <v>30</v>
      </c>
      <c r="AE38" s="68" t="s">
        <v>195</v>
      </c>
      <c r="AF38" s="7"/>
      <c r="AG38" s="7"/>
      <c r="AH38" s="7"/>
      <c r="AI38" s="68"/>
      <c r="AJ38" s="68"/>
      <c r="AK38" s="7"/>
      <c r="AL38" s="7"/>
      <c r="AM38" s="7"/>
      <c r="AN38" s="68"/>
      <c r="AO38" s="68"/>
      <c r="AP38" s="7"/>
      <c r="AQ38" s="7"/>
      <c r="AR38" s="7"/>
      <c r="AS38" s="68">
        <v>30</v>
      </c>
      <c r="AT38" s="68" t="s">
        <v>196</v>
      </c>
      <c r="AU38" s="7"/>
      <c r="AV38" s="7"/>
      <c r="AW38" s="7"/>
      <c r="AX38" s="68">
        <v>10</v>
      </c>
      <c r="AY38" s="68" t="s">
        <v>197</v>
      </c>
      <c r="AZ38" s="7"/>
      <c r="BA38" s="7"/>
      <c r="BB38" s="7"/>
      <c r="BC38" s="68"/>
      <c r="BD38" s="68"/>
      <c r="BE38" s="7"/>
      <c r="BF38" s="7"/>
      <c r="BG38" s="7"/>
      <c r="BH38" s="68"/>
      <c r="BI38" s="68"/>
      <c r="BJ38" s="7"/>
      <c r="BK38" s="7"/>
      <c r="BL38" s="7"/>
      <c r="BM38" s="68"/>
      <c r="BN38" s="68"/>
      <c r="BO38" s="7"/>
      <c r="BP38" s="7"/>
      <c r="BQ38" s="7"/>
      <c r="BR38" s="73">
        <f t="shared" si="0"/>
        <v>0</v>
      </c>
      <c r="BS38" s="73">
        <f t="shared" si="1"/>
        <v>100</v>
      </c>
      <c r="BT38" s="5"/>
      <c r="BU38" s="5"/>
      <c r="BV38" s="5"/>
    </row>
    <row r="39" spans="1:74" ht="107.25" customHeight="1" x14ac:dyDescent="0.2">
      <c r="A39" s="33">
        <v>36</v>
      </c>
      <c r="B39" s="42" t="s">
        <v>87</v>
      </c>
      <c r="C39" s="42" t="s">
        <v>78</v>
      </c>
      <c r="D39" s="42" t="s">
        <v>32</v>
      </c>
      <c r="E39" s="52" t="s">
        <v>99</v>
      </c>
      <c r="F39" s="36" t="s">
        <v>100</v>
      </c>
      <c r="G39" s="36" t="s">
        <v>201</v>
      </c>
      <c r="H39" s="34" t="s">
        <v>178</v>
      </c>
      <c r="I39" s="36" t="s">
        <v>33</v>
      </c>
      <c r="J39" s="68"/>
      <c r="K39" s="68"/>
      <c r="L39" s="7"/>
      <c r="M39" s="7"/>
      <c r="N39" s="7"/>
      <c r="O39" s="68"/>
      <c r="P39" s="68"/>
      <c r="Q39" s="7"/>
      <c r="R39" s="7"/>
      <c r="S39" s="7"/>
      <c r="T39" s="68">
        <v>30</v>
      </c>
      <c r="U39" s="68" t="s">
        <v>202</v>
      </c>
      <c r="V39" s="7"/>
      <c r="W39" s="7"/>
      <c r="X39" s="7"/>
      <c r="Y39" s="68"/>
      <c r="Z39" s="68"/>
      <c r="AA39" s="7"/>
      <c r="AB39" s="7"/>
      <c r="AC39" s="18"/>
      <c r="AD39" s="68"/>
      <c r="AE39" s="68"/>
      <c r="AF39" s="7"/>
      <c r="AG39" s="7"/>
      <c r="AH39" s="7"/>
      <c r="AI39" s="68">
        <v>40</v>
      </c>
      <c r="AJ39" s="68" t="s">
        <v>203</v>
      </c>
      <c r="AK39" s="7"/>
      <c r="AL39" s="7"/>
      <c r="AM39" s="7"/>
      <c r="AN39" s="68"/>
      <c r="AO39" s="68"/>
      <c r="AP39" s="7"/>
      <c r="AQ39" s="7"/>
      <c r="AR39" s="7"/>
      <c r="AS39" s="68"/>
      <c r="AT39" s="68"/>
      <c r="AU39" s="7"/>
      <c r="AV39" s="7"/>
      <c r="AW39" s="7"/>
      <c r="AX39" s="68"/>
      <c r="AY39" s="68"/>
      <c r="AZ39" s="7"/>
      <c r="BA39" s="7"/>
      <c r="BB39" s="7"/>
      <c r="BC39" s="68"/>
      <c r="BD39" s="68"/>
      <c r="BE39" s="7"/>
      <c r="BF39" s="7"/>
      <c r="BG39" s="7"/>
      <c r="BH39" s="68">
        <v>30</v>
      </c>
      <c r="BI39" s="68" t="s">
        <v>204</v>
      </c>
      <c r="BJ39" s="7"/>
      <c r="BK39" s="7"/>
      <c r="BL39" s="7"/>
      <c r="BM39" s="68"/>
      <c r="BN39" s="68"/>
      <c r="BO39" s="7"/>
      <c r="BP39" s="7"/>
      <c r="BQ39" s="7"/>
      <c r="BR39" s="73">
        <f t="shared" si="0"/>
        <v>0</v>
      </c>
      <c r="BS39" s="73">
        <f t="shared" si="1"/>
        <v>100</v>
      </c>
      <c r="BT39" s="5"/>
      <c r="BU39" s="5"/>
      <c r="BV39" s="5"/>
    </row>
    <row r="40" spans="1:74" ht="76.5" customHeight="1" x14ac:dyDescent="0.2">
      <c r="A40" s="33">
        <v>37</v>
      </c>
      <c r="B40" s="42" t="s">
        <v>87</v>
      </c>
      <c r="C40" s="42" t="s">
        <v>78</v>
      </c>
      <c r="D40" s="42" t="s">
        <v>32</v>
      </c>
      <c r="E40" s="52" t="s">
        <v>101</v>
      </c>
      <c r="F40" s="36" t="s">
        <v>102</v>
      </c>
      <c r="G40" s="36" t="s">
        <v>205</v>
      </c>
      <c r="H40" s="34" t="s">
        <v>178</v>
      </c>
      <c r="I40" s="36" t="s">
        <v>33</v>
      </c>
      <c r="J40" s="68"/>
      <c r="K40" s="68"/>
      <c r="L40" s="7"/>
      <c r="M40" s="7"/>
      <c r="N40" s="7"/>
      <c r="O40" s="68"/>
      <c r="P40" s="68"/>
      <c r="Q40" s="7"/>
      <c r="R40" s="7"/>
      <c r="S40" s="7"/>
      <c r="T40" s="68">
        <v>30</v>
      </c>
      <c r="U40" s="68" t="s">
        <v>202</v>
      </c>
      <c r="V40" s="7"/>
      <c r="W40" s="7"/>
      <c r="X40" s="7"/>
      <c r="Y40" s="68"/>
      <c r="Z40" s="68"/>
      <c r="AA40" s="7"/>
      <c r="AB40" s="7"/>
      <c r="AC40" s="18"/>
      <c r="AD40" s="68"/>
      <c r="AE40" s="68"/>
      <c r="AF40" s="7"/>
      <c r="AG40" s="7"/>
      <c r="AH40" s="7"/>
      <c r="AI40" s="68">
        <v>40</v>
      </c>
      <c r="AJ40" s="68" t="s">
        <v>203</v>
      </c>
      <c r="AK40" s="7"/>
      <c r="AL40" s="7"/>
      <c r="AM40" s="7"/>
      <c r="AN40" s="68"/>
      <c r="AO40" s="68"/>
      <c r="AP40" s="7"/>
      <c r="AQ40" s="7"/>
      <c r="AR40" s="7"/>
      <c r="AS40" s="68"/>
      <c r="AT40" s="68"/>
      <c r="AU40" s="7"/>
      <c r="AV40" s="7"/>
      <c r="AW40" s="7"/>
      <c r="AX40" s="68"/>
      <c r="AY40" s="68"/>
      <c r="AZ40" s="7"/>
      <c r="BA40" s="7"/>
      <c r="BB40" s="7"/>
      <c r="BC40" s="68"/>
      <c r="BD40" s="68"/>
      <c r="BE40" s="7"/>
      <c r="BF40" s="7"/>
      <c r="BG40" s="7"/>
      <c r="BH40" s="68">
        <v>30</v>
      </c>
      <c r="BI40" s="68" t="s">
        <v>204</v>
      </c>
      <c r="BJ40" s="7"/>
      <c r="BK40" s="7"/>
      <c r="BL40" s="7"/>
      <c r="BM40" s="68"/>
      <c r="BN40" s="68"/>
      <c r="BO40" s="7"/>
      <c r="BP40" s="7"/>
      <c r="BQ40" s="7"/>
      <c r="BR40" s="73">
        <f t="shared" si="0"/>
        <v>0</v>
      </c>
      <c r="BS40" s="73">
        <f t="shared" si="1"/>
        <v>100</v>
      </c>
      <c r="BT40" s="5"/>
      <c r="BU40" s="5"/>
      <c r="BV40" s="5"/>
    </row>
    <row r="41" spans="1:74" ht="76.5" customHeight="1" x14ac:dyDescent="0.2">
      <c r="A41" s="33">
        <v>38</v>
      </c>
      <c r="B41" s="53" t="s">
        <v>115</v>
      </c>
      <c r="C41" s="42" t="s">
        <v>78</v>
      </c>
      <c r="D41" s="42" t="s">
        <v>32</v>
      </c>
      <c r="E41" s="52" t="s">
        <v>116</v>
      </c>
      <c r="F41" s="36" t="s">
        <v>231</v>
      </c>
      <c r="G41" s="42" t="s">
        <v>232</v>
      </c>
      <c r="H41" s="54" t="s">
        <v>233</v>
      </c>
      <c r="I41" s="42" t="s">
        <v>33</v>
      </c>
      <c r="J41" s="68"/>
      <c r="K41" s="68"/>
      <c r="L41" s="7"/>
      <c r="M41" s="7"/>
      <c r="N41" s="7"/>
      <c r="O41" s="68">
        <v>100</v>
      </c>
      <c r="P41" s="68" t="s">
        <v>232</v>
      </c>
      <c r="Q41" s="7"/>
      <c r="R41" s="7"/>
      <c r="S41" s="7"/>
      <c r="T41" s="68"/>
      <c r="U41" s="68"/>
      <c r="V41" s="7"/>
      <c r="W41" s="7"/>
      <c r="X41" s="7"/>
      <c r="Y41" s="68"/>
      <c r="Z41" s="68"/>
      <c r="AA41" s="7"/>
      <c r="AB41" s="7"/>
      <c r="AC41" s="18"/>
      <c r="AD41" s="68"/>
      <c r="AE41" s="68"/>
      <c r="AF41" s="7"/>
      <c r="AG41" s="7"/>
      <c r="AH41" s="7"/>
      <c r="AI41" s="68"/>
      <c r="AJ41" s="68"/>
      <c r="AK41" s="7"/>
      <c r="AL41" s="7"/>
      <c r="AM41" s="7"/>
      <c r="AN41" s="68"/>
      <c r="AO41" s="68"/>
      <c r="AP41" s="7"/>
      <c r="AQ41" s="7"/>
      <c r="AR41" s="7"/>
      <c r="AS41" s="68"/>
      <c r="AT41" s="68"/>
      <c r="AU41" s="7"/>
      <c r="AV41" s="7"/>
      <c r="AW41" s="7"/>
      <c r="AX41" s="68"/>
      <c r="AY41" s="68"/>
      <c r="AZ41" s="7"/>
      <c r="BA41" s="7"/>
      <c r="BB41" s="7"/>
      <c r="BC41" s="68"/>
      <c r="BD41" s="68"/>
      <c r="BE41" s="7"/>
      <c r="BF41" s="7"/>
      <c r="BG41" s="7"/>
      <c r="BH41" s="68"/>
      <c r="BI41" s="68"/>
      <c r="BJ41" s="7"/>
      <c r="BK41" s="7"/>
      <c r="BL41" s="7"/>
      <c r="BM41" s="68"/>
      <c r="BN41" s="68"/>
      <c r="BO41" s="7"/>
      <c r="BP41" s="7"/>
      <c r="BQ41" s="7"/>
      <c r="BR41" s="73">
        <f t="shared" si="0"/>
        <v>0</v>
      </c>
      <c r="BS41" s="73">
        <f t="shared" si="1"/>
        <v>100</v>
      </c>
      <c r="BT41" s="5"/>
      <c r="BU41" s="5"/>
      <c r="BV41" s="5"/>
    </row>
    <row r="42" spans="1:74" ht="76.5" customHeight="1" x14ac:dyDescent="0.2">
      <c r="A42" s="33">
        <v>39</v>
      </c>
      <c r="B42" s="53" t="s">
        <v>115</v>
      </c>
      <c r="C42" s="42" t="s">
        <v>78</v>
      </c>
      <c r="D42" s="42" t="s">
        <v>32</v>
      </c>
      <c r="E42" s="55" t="s">
        <v>117</v>
      </c>
      <c r="F42" s="42" t="s">
        <v>235</v>
      </c>
      <c r="G42" s="42" t="s">
        <v>234</v>
      </c>
      <c r="H42" s="54" t="s">
        <v>233</v>
      </c>
      <c r="I42" s="42" t="s">
        <v>33</v>
      </c>
      <c r="J42" s="68"/>
      <c r="K42" s="68"/>
      <c r="L42" s="7"/>
      <c r="M42" s="7"/>
      <c r="N42" s="7"/>
      <c r="O42" s="68"/>
      <c r="P42" s="68"/>
      <c r="Q42" s="7"/>
      <c r="R42" s="7"/>
      <c r="S42" s="7"/>
      <c r="T42" s="68">
        <v>100</v>
      </c>
      <c r="U42" s="68" t="s">
        <v>234</v>
      </c>
      <c r="V42" s="7"/>
      <c r="W42" s="7"/>
      <c r="X42" s="7"/>
      <c r="Y42" s="68"/>
      <c r="Z42" s="68"/>
      <c r="AA42" s="7"/>
      <c r="AB42" s="7"/>
      <c r="AC42" s="18"/>
      <c r="AD42" s="68"/>
      <c r="AE42" s="68"/>
      <c r="AF42" s="7"/>
      <c r="AG42" s="7"/>
      <c r="AH42" s="7"/>
      <c r="AI42" s="68"/>
      <c r="AJ42" s="68"/>
      <c r="AK42" s="7"/>
      <c r="AL42" s="7"/>
      <c r="AM42" s="7"/>
      <c r="AN42" s="68"/>
      <c r="AO42" s="68"/>
      <c r="AP42" s="7"/>
      <c r="AQ42" s="7"/>
      <c r="AR42" s="7"/>
      <c r="AS42" s="68"/>
      <c r="AT42" s="68"/>
      <c r="AU42" s="7"/>
      <c r="AV42" s="7"/>
      <c r="AW42" s="7"/>
      <c r="AX42" s="68"/>
      <c r="AY42" s="68"/>
      <c r="AZ42" s="7"/>
      <c r="BA42" s="7"/>
      <c r="BB42" s="7"/>
      <c r="BC42" s="68"/>
      <c r="BD42" s="68"/>
      <c r="BE42" s="7"/>
      <c r="BF42" s="7"/>
      <c r="BG42" s="7"/>
      <c r="BH42" s="68"/>
      <c r="BI42" s="68"/>
      <c r="BJ42" s="7"/>
      <c r="BK42" s="7"/>
      <c r="BL42" s="7"/>
      <c r="BM42" s="68"/>
      <c r="BN42" s="68"/>
      <c r="BO42" s="7"/>
      <c r="BP42" s="7"/>
      <c r="BQ42" s="7"/>
      <c r="BR42" s="73">
        <f t="shared" si="0"/>
        <v>0</v>
      </c>
      <c r="BS42" s="73">
        <f t="shared" si="1"/>
        <v>100</v>
      </c>
      <c r="BT42" s="5"/>
      <c r="BU42" s="5"/>
      <c r="BV42" s="5"/>
    </row>
    <row r="43" spans="1:74" ht="82.5" customHeight="1" x14ac:dyDescent="0.2">
      <c r="A43" s="33">
        <v>40</v>
      </c>
      <c r="B43" s="53" t="s">
        <v>123</v>
      </c>
      <c r="C43" s="42" t="s">
        <v>78</v>
      </c>
      <c r="D43" s="42" t="s">
        <v>32</v>
      </c>
      <c r="E43" s="36" t="s">
        <v>240</v>
      </c>
      <c r="F43" s="36" t="s">
        <v>119</v>
      </c>
      <c r="G43" s="42" t="s">
        <v>239</v>
      </c>
      <c r="H43" s="34" t="s">
        <v>238</v>
      </c>
      <c r="I43" s="42" t="s">
        <v>33</v>
      </c>
      <c r="J43" s="68"/>
      <c r="K43" s="68"/>
      <c r="L43" s="7"/>
      <c r="M43" s="7"/>
      <c r="N43" s="7"/>
      <c r="O43" s="68"/>
      <c r="P43" s="68"/>
      <c r="Q43" s="7"/>
      <c r="R43" s="7"/>
      <c r="S43" s="7"/>
      <c r="T43" s="68">
        <v>100</v>
      </c>
      <c r="U43" s="65" t="s">
        <v>239</v>
      </c>
      <c r="V43" s="7"/>
      <c r="W43" s="7"/>
      <c r="X43" s="7"/>
      <c r="Y43" s="68"/>
      <c r="Z43" s="68"/>
      <c r="AA43" s="7"/>
      <c r="AB43" s="7"/>
      <c r="AC43" s="18"/>
      <c r="AD43" s="68"/>
      <c r="AE43" s="68"/>
      <c r="AF43" s="7"/>
      <c r="AG43" s="7"/>
      <c r="AH43" s="7"/>
      <c r="AI43" s="68"/>
      <c r="AJ43" s="68"/>
      <c r="AK43" s="7"/>
      <c r="AL43" s="7"/>
      <c r="AM43" s="7"/>
      <c r="AN43" s="68"/>
      <c r="AO43" s="68"/>
      <c r="AP43" s="7"/>
      <c r="AQ43" s="7"/>
      <c r="AR43" s="7"/>
      <c r="AS43" s="68"/>
      <c r="AT43" s="68"/>
      <c r="AU43" s="7"/>
      <c r="AV43" s="7"/>
      <c r="AW43" s="7"/>
      <c r="AX43" s="68"/>
      <c r="AY43" s="68"/>
      <c r="AZ43" s="7"/>
      <c r="BA43" s="7"/>
      <c r="BB43" s="7"/>
      <c r="BC43" s="68"/>
      <c r="BD43" s="68"/>
      <c r="BE43" s="7"/>
      <c r="BF43" s="7"/>
      <c r="BG43" s="7"/>
      <c r="BH43" s="68"/>
      <c r="BI43" s="68"/>
      <c r="BJ43" s="7"/>
      <c r="BK43" s="7"/>
      <c r="BL43" s="7"/>
      <c r="BM43" s="68"/>
      <c r="BN43" s="68"/>
      <c r="BO43" s="7"/>
      <c r="BP43" s="7"/>
      <c r="BQ43" s="7"/>
      <c r="BR43" s="73">
        <f t="shared" si="0"/>
        <v>0</v>
      </c>
      <c r="BS43" s="73">
        <f t="shared" si="1"/>
        <v>100</v>
      </c>
      <c r="BT43" s="5"/>
      <c r="BU43" s="5"/>
      <c r="BV43" s="5"/>
    </row>
    <row r="44" spans="1:74" ht="96.75" customHeight="1" x14ac:dyDescent="0.2">
      <c r="A44" s="33">
        <v>41</v>
      </c>
      <c r="B44" s="53" t="s">
        <v>123</v>
      </c>
      <c r="C44" s="36" t="s">
        <v>78</v>
      </c>
      <c r="D44" s="36" t="s">
        <v>32</v>
      </c>
      <c r="E44" s="36" t="s">
        <v>50</v>
      </c>
      <c r="F44" s="36" t="s">
        <v>120</v>
      </c>
      <c r="G44" s="42" t="s">
        <v>243</v>
      </c>
      <c r="H44" s="34" t="s">
        <v>238</v>
      </c>
      <c r="I44" s="42" t="s">
        <v>33</v>
      </c>
      <c r="J44" s="68"/>
      <c r="K44" s="68"/>
      <c r="L44" s="7"/>
      <c r="M44" s="7"/>
      <c r="N44" s="7"/>
      <c r="O44" s="68"/>
      <c r="P44" s="68"/>
      <c r="Q44" s="7"/>
      <c r="R44" s="7"/>
      <c r="S44" s="7"/>
      <c r="T44" s="68"/>
      <c r="U44" s="68"/>
      <c r="V44" s="7"/>
      <c r="W44" s="7"/>
      <c r="X44" s="7"/>
      <c r="Y44" s="68"/>
      <c r="Z44" s="68"/>
      <c r="AA44" s="7"/>
      <c r="AB44" s="7"/>
      <c r="AC44" s="18"/>
      <c r="AD44" s="68"/>
      <c r="AE44" s="68"/>
      <c r="AF44" s="7"/>
      <c r="AG44" s="7"/>
      <c r="AH44" s="7"/>
      <c r="AI44" s="68">
        <v>100</v>
      </c>
      <c r="AJ44" s="68" t="s">
        <v>244</v>
      </c>
      <c r="AK44" s="7"/>
      <c r="AL44" s="7"/>
      <c r="AM44" s="7"/>
      <c r="AN44" s="68"/>
      <c r="AO44" s="68"/>
      <c r="AP44" s="7"/>
      <c r="AQ44" s="7"/>
      <c r="AR44" s="7"/>
      <c r="AS44" s="68"/>
      <c r="AT44" s="68"/>
      <c r="AU44" s="7"/>
      <c r="AV44" s="7"/>
      <c r="AW44" s="7"/>
      <c r="AX44" s="68"/>
      <c r="AY44" s="68"/>
      <c r="AZ44" s="7"/>
      <c r="BA44" s="7"/>
      <c r="BB44" s="7"/>
      <c r="BC44" s="68"/>
      <c r="BD44" s="68"/>
      <c r="BE44" s="7"/>
      <c r="BF44" s="7"/>
      <c r="BG44" s="7"/>
      <c r="BH44" s="68"/>
      <c r="BI44" s="68"/>
      <c r="BJ44" s="7"/>
      <c r="BK44" s="7"/>
      <c r="BL44" s="7"/>
      <c r="BM44" s="68"/>
      <c r="BN44" s="68"/>
      <c r="BO44" s="7"/>
      <c r="BP44" s="7"/>
      <c r="BQ44" s="7"/>
      <c r="BR44" s="73">
        <f t="shared" si="0"/>
        <v>0</v>
      </c>
      <c r="BS44" s="73">
        <f t="shared" si="1"/>
        <v>100</v>
      </c>
      <c r="BT44" s="5"/>
      <c r="BU44" s="5"/>
      <c r="BV44" s="5"/>
    </row>
    <row r="45" spans="1:74" ht="76.5" customHeight="1" x14ac:dyDescent="0.2">
      <c r="A45" s="33">
        <v>42</v>
      </c>
      <c r="B45" s="53" t="s">
        <v>123</v>
      </c>
      <c r="C45" s="42" t="s">
        <v>78</v>
      </c>
      <c r="D45" s="42" t="s">
        <v>32</v>
      </c>
      <c r="E45" s="36" t="s">
        <v>121</v>
      </c>
      <c r="F45" s="36" t="s">
        <v>122</v>
      </c>
      <c r="G45" s="42" t="s">
        <v>241</v>
      </c>
      <c r="H45" s="34" t="s">
        <v>238</v>
      </c>
      <c r="I45" s="42" t="s">
        <v>31</v>
      </c>
      <c r="J45" s="68"/>
      <c r="K45" s="68"/>
      <c r="L45" s="7"/>
      <c r="M45" s="7"/>
      <c r="N45" s="7"/>
      <c r="O45" s="68"/>
      <c r="P45" s="68"/>
      <c r="Q45" s="7"/>
      <c r="R45" s="7"/>
      <c r="S45" s="7"/>
      <c r="T45" s="68"/>
      <c r="U45" s="68"/>
      <c r="V45" s="7"/>
      <c r="W45" s="7"/>
      <c r="X45" s="7"/>
      <c r="Y45" s="68"/>
      <c r="Z45" s="68"/>
      <c r="AA45" s="7"/>
      <c r="AB45" s="7"/>
      <c r="AC45" s="18"/>
      <c r="AD45" s="68">
        <v>100</v>
      </c>
      <c r="AE45" s="68" t="s">
        <v>242</v>
      </c>
      <c r="AF45" s="7"/>
      <c r="AG45" s="7"/>
      <c r="AH45" s="7"/>
      <c r="AI45" s="68"/>
      <c r="AJ45" s="68"/>
      <c r="AK45" s="7"/>
      <c r="AL45" s="7"/>
      <c r="AM45" s="7"/>
      <c r="AN45" s="68"/>
      <c r="AO45" s="68"/>
      <c r="AP45" s="7"/>
      <c r="AQ45" s="7"/>
      <c r="AR45" s="7"/>
      <c r="AS45" s="68"/>
      <c r="AT45" s="68"/>
      <c r="AU45" s="7"/>
      <c r="AV45" s="7"/>
      <c r="AW45" s="7"/>
      <c r="AX45" s="68"/>
      <c r="AY45" s="68"/>
      <c r="AZ45" s="7"/>
      <c r="BA45" s="7"/>
      <c r="BB45" s="7"/>
      <c r="BC45" s="68"/>
      <c r="BD45" s="68"/>
      <c r="BE45" s="7"/>
      <c r="BF45" s="7"/>
      <c r="BG45" s="7"/>
      <c r="BH45" s="68"/>
      <c r="BI45" s="68"/>
      <c r="BJ45" s="7"/>
      <c r="BK45" s="7"/>
      <c r="BL45" s="7"/>
      <c r="BM45" s="68"/>
      <c r="BN45" s="68"/>
      <c r="BO45" s="7"/>
      <c r="BP45" s="7"/>
      <c r="BQ45" s="7"/>
      <c r="BR45" s="73">
        <f t="shared" si="0"/>
        <v>0</v>
      </c>
      <c r="BS45" s="73">
        <f t="shared" si="1"/>
        <v>100</v>
      </c>
      <c r="BT45" s="5"/>
      <c r="BU45" s="5"/>
      <c r="BV45" s="5"/>
    </row>
    <row r="46" spans="1:74" ht="76.5" customHeight="1" x14ac:dyDescent="0.2">
      <c r="A46" s="33">
        <v>43</v>
      </c>
      <c r="B46" s="53" t="s">
        <v>156</v>
      </c>
      <c r="C46" s="42" t="s">
        <v>78</v>
      </c>
      <c r="D46" s="42" t="s">
        <v>32</v>
      </c>
      <c r="E46" s="40" t="s">
        <v>157</v>
      </c>
      <c r="F46" s="36" t="s">
        <v>158</v>
      </c>
      <c r="G46" s="41" t="s">
        <v>229</v>
      </c>
      <c r="H46" s="42" t="s">
        <v>230</v>
      </c>
      <c r="I46" s="42" t="s">
        <v>33</v>
      </c>
      <c r="J46" s="68"/>
      <c r="K46" s="68"/>
      <c r="L46" s="7"/>
      <c r="M46" s="7"/>
      <c r="N46" s="7"/>
      <c r="O46" s="68">
        <v>100</v>
      </c>
      <c r="P46" s="68" t="s">
        <v>229</v>
      </c>
      <c r="Q46" s="7"/>
      <c r="R46" s="7"/>
      <c r="S46" s="7"/>
      <c r="T46" s="68"/>
      <c r="U46" s="68"/>
      <c r="V46" s="7"/>
      <c r="W46" s="7"/>
      <c r="X46" s="7"/>
      <c r="Y46" s="68"/>
      <c r="Z46" s="68"/>
      <c r="AA46" s="7"/>
      <c r="AB46" s="7"/>
      <c r="AC46" s="18"/>
      <c r="AD46" s="68"/>
      <c r="AE46" s="68"/>
      <c r="AF46" s="7"/>
      <c r="AG46" s="7"/>
      <c r="AH46" s="7"/>
      <c r="AI46" s="68"/>
      <c r="AJ46" s="68"/>
      <c r="AK46" s="7"/>
      <c r="AL46" s="7"/>
      <c r="AM46" s="7"/>
      <c r="AN46" s="68"/>
      <c r="AO46" s="68"/>
      <c r="AP46" s="7"/>
      <c r="AQ46" s="7"/>
      <c r="AR46" s="7"/>
      <c r="AS46" s="68"/>
      <c r="AT46" s="68"/>
      <c r="AU46" s="7"/>
      <c r="AV46" s="7"/>
      <c r="AW46" s="7"/>
      <c r="AX46" s="68"/>
      <c r="AY46" s="68"/>
      <c r="AZ46" s="7"/>
      <c r="BA46" s="7"/>
      <c r="BB46" s="7"/>
      <c r="BC46" s="68"/>
      <c r="BD46" s="68"/>
      <c r="BE46" s="7"/>
      <c r="BF46" s="7"/>
      <c r="BG46" s="7"/>
      <c r="BH46" s="68"/>
      <c r="BI46" s="68"/>
      <c r="BJ46" s="7"/>
      <c r="BK46" s="7"/>
      <c r="BL46" s="7"/>
      <c r="BM46" s="68"/>
      <c r="BN46" s="68"/>
      <c r="BO46" s="7"/>
      <c r="BP46" s="7"/>
      <c r="BQ46" s="7"/>
      <c r="BR46" s="73">
        <f t="shared" si="0"/>
        <v>0</v>
      </c>
      <c r="BS46" s="73">
        <f t="shared" si="1"/>
        <v>100</v>
      </c>
      <c r="BT46" s="5"/>
      <c r="BU46" s="5"/>
      <c r="BV46" s="5"/>
    </row>
    <row r="47" spans="1:74" ht="76.5" customHeight="1" x14ac:dyDescent="0.2">
      <c r="A47" s="33">
        <v>44</v>
      </c>
      <c r="B47" s="53" t="s">
        <v>159</v>
      </c>
      <c r="C47" s="42" t="s">
        <v>78</v>
      </c>
      <c r="D47" s="42" t="s">
        <v>32</v>
      </c>
      <c r="E47" s="56" t="s">
        <v>161</v>
      </c>
      <c r="F47" s="36" t="s">
        <v>160</v>
      </c>
      <c r="G47" s="36" t="s">
        <v>206</v>
      </c>
      <c r="H47" s="36" t="s">
        <v>207</v>
      </c>
      <c r="I47" s="36" t="s">
        <v>31</v>
      </c>
      <c r="J47" s="68"/>
      <c r="K47" s="68"/>
      <c r="L47" s="7"/>
      <c r="M47" s="7"/>
      <c r="N47" s="7"/>
      <c r="O47" s="68"/>
      <c r="P47" s="68"/>
      <c r="Q47" s="7"/>
      <c r="R47" s="7"/>
      <c r="S47" s="7"/>
      <c r="T47" s="68">
        <v>33</v>
      </c>
      <c r="U47" s="68" t="s">
        <v>208</v>
      </c>
      <c r="V47" s="7"/>
      <c r="W47" s="7"/>
      <c r="X47" s="7"/>
      <c r="Y47" s="68"/>
      <c r="Z47" s="68"/>
      <c r="AA47" s="7"/>
      <c r="AB47" s="7"/>
      <c r="AC47" s="18"/>
      <c r="AD47" s="68">
        <v>33</v>
      </c>
      <c r="AE47" s="68" t="s">
        <v>209</v>
      </c>
      <c r="AF47" s="7"/>
      <c r="AG47" s="7"/>
      <c r="AH47" s="7"/>
      <c r="AI47" s="68"/>
      <c r="AJ47" s="68"/>
      <c r="AK47" s="7"/>
      <c r="AL47" s="7"/>
      <c r="AM47" s="7"/>
      <c r="AN47" s="68">
        <v>40</v>
      </c>
      <c r="AO47" s="68" t="s">
        <v>210</v>
      </c>
      <c r="AP47" s="7"/>
      <c r="AQ47" s="7"/>
      <c r="AR47" s="7"/>
      <c r="AS47" s="68"/>
      <c r="AT47" s="68"/>
      <c r="AU47" s="7"/>
      <c r="AV47" s="7"/>
      <c r="AW47" s="7"/>
      <c r="AX47" s="68"/>
      <c r="AY47" s="68"/>
      <c r="AZ47" s="7"/>
      <c r="BA47" s="7"/>
      <c r="BB47" s="7"/>
      <c r="BC47" s="68"/>
      <c r="BD47" s="68"/>
      <c r="BE47" s="7"/>
      <c r="BF47" s="7"/>
      <c r="BG47" s="7"/>
      <c r="BH47" s="68"/>
      <c r="BI47" s="68"/>
      <c r="BJ47" s="7"/>
      <c r="BK47" s="7"/>
      <c r="BL47" s="7"/>
      <c r="BM47" s="68"/>
      <c r="BN47" s="68"/>
      <c r="BO47" s="7"/>
      <c r="BP47" s="7"/>
      <c r="BQ47" s="7"/>
      <c r="BR47" s="73">
        <f t="shared" si="0"/>
        <v>0</v>
      </c>
      <c r="BS47" s="73">
        <f t="shared" ref="BS47:BS54" si="2">SUM(BM47,BH47,BC47,AX47,AS47,AN47,AI47,AD47,Y47,T47,O47,J47)</f>
        <v>106</v>
      </c>
      <c r="BT47" s="5"/>
      <c r="BU47" s="5"/>
      <c r="BV47" s="5"/>
    </row>
    <row r="48" spans="1:74" ht="51" x14ac:dyDescent="0.2">
      <c r="A48" s="33">
        <v>45</v>
      </c>
      <c r="B48" s="53" t="s">
        <v>159</v>
      </c>
      <c r="C48" s="42" t="s">
        <v>78</v>
      </c>
      <c r="D48" s="42" t="s">
        <v>32</v>
      </c>
      <c r="E48" s="53" t="s">
        <v>163</v>
      </c>
      <c r="F48" s="36" t="s">
        <v>162</v>
      </c>
      <c r="G48" s="36" t="s">
        <v>211</v>
      </c>
      <c r="H48" s="36" t="s">
        <v>212</v>
      </c>
      <c r="I48" s="36" t="s">
        <v>31</v>
      </c>
      <c r="J48" s="68"/>
      <c r="K48" s="68"/>
      <c r="L48" s="7"/>
      <c r="M48" s="7"/>
      <c r="N48" s="7"/>
      <c r="O48" s="68"/>
      <c r="P48" s="68"/>
      <c r="Q48" s="7"/>
      <c r="R48" s="7"/>
      <c r="S48" s="7"/>
      <c r="T48" s="68">
        <v>100</v>
      </c>
      <c r="U48" s="68" t="s">
        <v>213</v>
      </c>
      <c r="V48" s="7"/>
      <c r="W48" s="7"/>
      <c r="X48" s="7"/>
      <c r="Y48" s="68"/>
      <c r="Z48" s="68"/>
      <c r="AA48" s="7"/>
      <c r="AB48" s="7"/>
      <c r="AC48" s="18"/>
      <c r="AD48" s="68"/>
      <c r="AE48" s="68"/>
      <c r="AF48" s="7"/>
      <c r="AG48" s="7"/>
      <c r="AH48" s="7"/>
      <c r="AI48" s="68"/>
      <c r="AJ48" s="68"/>
      <c r="AK48" s="7"/>
      <c r="AL48" s="7"/>
      <c r="AM48" s="7"/>
      <c r="AN48" s="68"/>
      <c r="AO48" s="68"/>
      <c r="AP48" s="7"/>
      <c r="AQ48" s="7"/>
      <c r="AR48" s="7"/>
      <c r="AS48" s="68"/>
      <c r="AT48" s="68"/>
      <c r="AU48" s="7"/>
      <c r="AV48" s="7"/>
      <c r="AW48" s="7"/>
      <c r="AX48" s="68"/>
      <c r="AY48" s="68"/>
      <c r="AZ48" s="7"/>
      <c r="BA48" s="7"/>
      <c r="BB48" s="7"/>
      <c r="BC48" s="68"/>
      <c r="BD48" s="68"/>
      <c r="BE48" s="7"/>
      <c r="BF48" s="7"/>
      <c r="BG48" s="7"/>
      <c r="BH48" s="68"/>
      <c r="BI48" s="68"/>
      <c r="BJ48" s="7"/>
      <c r="BK48" s="7"/>
      <c r="BL48" s="7"/>
      <c r="BM48" s="68"/>
      <c r="BN48" s="68"/>
      <c r="BO48" s="7"/>
      <c r="BP48" s="7"/>
      <c r="BQ48" s="7"/>
      <c r="BR48" s="73">
        <f t="shared" si="0"/>
        <v>0</v>
      </c>
      <c r="BS48" s="73">
        <f t="shared" si="2"/>
        <v>100</v>
      </c>
      <c r="BT48" s="5"/>
      <c r="BU48" s="5"/>
      <c r="BV48" s="5"/>
    </row>
    <row r="49" spans="1:74" ht="76.5" customHeight="1" x14ac:dyDescent="0.2">
      <c r="A49" s="33">
        <v>46</v>
      </c>
      <c r="B49" s="53" t="s">
        <v>159</v>
      </c>
      <c r="C49" s="42" t="s">
        <v>78</v>
      </c>
      <c r="D49" s="42" t="s">
        <v>32</v>
      </c>
      <c r="E49" s="53" t="s">
        <v>165</v>
      </c>
      <c r="F49" s="36" t="s">
        <v>164</v>
      </c>
      <c r="G49" s="36" t="s">
        <v>214</v>
      </c>
      <c r="H49" s="36" t="s">
        <v>212</v>
      </c>
      <c r="I49" s="36" t="s">
        <v>31</v>
      </c>
      <c r="J49" s="68"/>
      <c r="K49" s="68"/>
      <c r="L49" s="7"/>
      <c r="M49" s="7"/>
      <c r="N49" s="7"/>
      <c r="O49" s="68"/>
      <c r="P49" s="68"/>
      <c r="Q49" s="7"/>
      <c r="R49" s="7"/>
      <c r="S49" s="7"/>
      <c r="T49" s="68">
        <v>50</v>
      </c>
      <c r="U49" s="68" t="s">
        <v>215</v>
      </c>
      <c r="V49" s="7"/>
      <c r="W49" s="7"/>
      <c r="X49" s="7"/>
      <c r="Y49" s="68"/>
      <c r="Z49" s="68"/>
      <c r="AA49" s="7"/>
      <c r="AB49" s="7"/>
      <c r="AC49" s="18"/>
      <c r="AD49" s="68"/>
      <c r="AE49" s="68"/>
      <c r="AF49" s="7"/>
      <c r="AG49" s="7"/>
      <c r="AH49" s="7"/>
      <c r="AI49" s="68"/>
      <c r="AJ49" s="68"/>
      <c r="AK49" s="7"/>
      <c r="AL49" s="7"/>
      <c r="AM49" s="7"/>
      <c r="AN49" s="68"/>
      <c r="AO49" s="68"/>
      <c r="AP49" s="7"/>
      <c r="AQ49" s="7"/>
      <c r="AR49" s="7"/>
      <c r="AS49" s="68"/>
      <c r="AT49" s="68"/>
      <c r="AU49" s="7"/>
      <c r="AV49" s="7"/>
      <c r="AW49" s="7"/>
      <c r="AX49" s="68"/>
      <c r="AY49" s="68"/>
      <c r="AZ49" s="7"/>
      <c r="BA49" s="7"/>
      <c r="BB49" s="7"/>
      <c r="BC49" s="68"/>
      <c r="BD49" s="68"/>
      <c r="BE49" s="7"/>
      <c r="BF49" s="7"/>
      <c r="BG49" s="7"/>
      <c r="BH49" s="68"/>
      <c r="BI49" s="68"/>
      <c r="BJ49" s="7"/>
      <c r="BK49" s="7"/>
      <c r="BL49" s="7"/>
      <c r="BM49" s="68">
        <v>50</v>
      </c>
      <c r="BN49" s="68" t="s">
        <v>216</v>
      </c>
      <c r="BO49" s="7"/>
      <c r="BP49" s="7"/>
      <c r="BQ49" s="7"/>
      <c r="BR49" s="73">
        <f t="shared" si="0"/>
        <v>0</v>
      </c>
      <c r="BS49" s="73">
        <f t="shared" si="2"/>
        <v>100</v>
      </c>
      <c r="BT49" s="5"/>
      <c r="BU49" s="5"/>
      <c r="BV49" s="5"/>
    </row>
    <row r="50" spans="1:74" ht="76.5" customHeight="1" x14ac:dyDescent="0.2">
      <c r="A50" s="33">
        <v>47</v>
      </c>
      <c r="B50" s="53" t="s">
        <v>159</v>
      </c>
      <c r="C50" s="42" t="s">
        <v>78</v>
      </c>
      <c r="D50" s="42" t="s">
        <v>32</v>
      </c>
      <c r="E50" s="36" t="s">
        <v>167</v>
      </c>
      <c r="F50" s="36" t="s">
        <v>166</v>
      </c>
      <c r="G50" s="36" t="s">
        <v>217</v>
      </c>
      <c r="H50" s="36" t="s">
        <v>212</v>
      </c>
      <c r="I50" s="36" t="s">
        <v>31</v>
      </c>
      <c r="J50" s="68"/>
      <c r="K50" s="68"/>
      <c r="L50" s="7"/>
      <c r="M50" s="7"/>
      <c r="N50" s="7"/>
      <c r="O50" s="68">
        <v>100</v>
      </c>
      <c r="P50" s="68" t="s">
        <v>218</v>
      </c>
      <c r="Q50" s="7"/>
      <c r="R50" s="7"/>
      <c r="S50" s="7"/>
      <c r="T50" s="68"/>
      <c r="U50" s="68"/>
      <c r="V50" s="7"/>
      <c r="W50" s="7"/>
      <c r="X50" s="7"/>
      <c r="Y50" s="68"/>
      <c r="Z50" s="68"/>
      <c r="AA50" s="7"/>
      <c r="AB50" s="7"/>
      <c r="AC50" s="18"/>
      <c r="AD50" s="68"/>
      <c r="AE50" s="68"/>
      <c r="AF50" s="7"/>
      <c r="AG50" s="7"/>
      <c r="AH50" s="7"/>
      <c r="AI50" s="68"/>
      <c r="AJ50" s="68"/>
      <c r="AK50" s="7"/>
      <c r="AL50" s="7"/>
      <c r="AM50" s="7"/>
      <c r="AN50" s="68"/>
      <c r="AO50" s="68"/>
      <c r="AP50" s="7"/>
      <c r="AQ50" s="7"/>
      <c r="AR50" s="7"/>
      <c r="AS50" s="68"/>
      <c r="AT50" s="68"/>
      <c r="AU50" s="7"/>
      <c r="AV50" s="7"/>
      <c r="AW50" s="7"/>
      <c r="AX50" s="68"/>
      <c r="AY50" s="68"/>
      <c r="AZ50" s="7"/>
      <c r="BA50" s="7"/>
      <c r="BB50" s="7"/>
      <c r="BC50" s="68"/>
      <c r="BD50" s="68"/>
      <c r="BE50" s="7"/>
      <c r="BF50" s="7"/>
      <c r="BG50" s="7"/>
      <c r="BH50" s="68"/>
      <c r="BI50" s="68"/>
      <c r="BJ50" s="7"/>
      <c r="BK50" s="7"/>
      <c r="BL50" s="7"/>
      <c r="BM50" s="68"/>
      <c r="BN50" s="68"/>
      <c r="BO50" s="7"/>
      <c r="BP50" s="7"/>
      <c r="BQ50" s="7"/>
      <c r="BR50" s="73">
        <f t="shared" si="0"/>
        <v>0</v>
      </c>
      <c r="BS50" s="73">
        <f t="shared" si="2"/>
        <v>100</v>
      </c>
      <c r="BT50" s="5"/>
      <c r="BU50" s="5"/>
      <c r="BV50" s="5"/>
    </row>
    <row r="51" spans="1:74" ht="76.5" customHeight="1" x14ac:dyDescent="0.2">
      <c r="A51" s="33">
        <v>48</v>
      </c>
      <c r="B51" s="53" t="s">
        <v>159</v>
      </c>
      <c r="C51" s="42" t="s">
        <v>78</v>
      </c>
      <c r="D51" s="42" t="s">
        <v>32</v>
      </c>
      <c r="E51" s="57" t="s">
        <v>168</v>
      </c>
      <c r="F51" s="58" t="s">
        <v>219</v>
      </c>
      <c r="G51" s="59" t="s">
        <v>220</v>
      </c>
      <c r="H51" s="36" t="s">
        <v>207</v>
      </c>
      <c r="I51" s="36" t="s">
        <v>31</v>
      </c>
      <c r="J51" s="68"/>
      <c r="K51" s="68"/>
      <c r="L51" s="7"/>
      <c r="M51" s="7"/>
      <c r="N51" s="7"/>
      <c r="O51" s="68">
        <v>100</v>
      </c>
      <c r="P51" s="68" t="s">
        <v>221</v>
      </c>
      <c r="Q51" s="7"/>
      <c r="R51" s="7"/>
      <c r="S51" s="7"/>
      <c r="T51" s="68"/>
      <c r="U51" s="68"/>
      <c r="V51" s="7"/>
      <c r="W51" s="7"/>
      <c r="X51" s="7"/>
      <c r="Y51" s="68"/>
      <c r="Z51" s="68"/>
      <c r="AA51" s="7"/>
      <c r="AB51" s="7"/>
      <c r="AC51" s="18"/>
      <c r="AD51" s="68"/>
      <c r="AE51" s="68"/>
      <c r="AF51" s="7"/>
      <c r="AG51" s="7"/>
      <c r="AH51" s="7"/>
      <c r="AI51" s="68"/>
      <c r="AJ51" s="68"/>
      <c r="AK51" s="7"/>
      <c r="AL51" s="7"/>
      <c r="AM51" s="7"/>
      <c r="AN51" s="68"/>
      <c r="AO51" s="68"/>
      <c r="AP51" s="7"/>
      <c r="AQ51" s="7"/>
      <c r="AR51" s="7"/>
      <c r="AS51" s="68"/>
      <c r="AT51" s="68"/>
      <c r="AU51" s="7"/>
      <c r="AV51" s="7"/>
      <c r="AW51" s="7"/>
      <c r="AX51" s="68"/>
      <c r="AY51" s="68"/>
      <c r="AZ51" s="7"/>
      <c r="BA51" s="7"/>
      <c r="BB51" s="7"/>
      <c r="BC51" s="68"/>
      <c r="BD51" s="68"/>
      <c r="BE51" s="7"/>
      <c r="BF51" s="7"/>
      <c r="BG51" s="7"/>
      <c r="BH51" s="68"/>
      <c r="BI51" s="68"/>
      <c r="BJ51" s="7"/>
      <c r="BK51" s="7"/>
      <c r="BL51" s="7"/>
      <c r="BM51" s="68"/>
      <c r="BN51" s="68"/>
      <c r="BO51" s="7"/>
      <c r="BP51" s="7"/>
      <c r="BQ51" s="7"/>
      <c r="BR51" s="73">
        <f t="shared" si="0"/>
        <v>0</v>
      </c>
      <c r="BS51" s="73">
        <f t="shared" si="2"/>
        <v>100</v>
      </c>
      <c r="BT51" s="5"/>
      <c r="BU51" s="5"/>
      <c r="BV51" s="5"/>
    </row>
    <row r="52" spans="1:74" ht="76.5" customHeight="1" x14ac:dyDescent="0.2">
      <c r="A52" s="33">
        <v>49</v>
      </c>
      <c r="B52" s="53" t="s">
        <v>159</v>
      </c>
      <c r="C52" s="42" t="s">
        <v>78</v>
      </c>
      <c r="D52" s="42" t="s">
        <v>32</v>
      </c>
      <c r="E52" s="36" t="s">
        <v>170</v>
      </c>
      <c r="F52" s="36" t="s">
        <v>169</v>
      </c>
      <c r="G52" s="36" t="s">
        <v>222</v>
      </c>
      <c r="H52" s="36" t="s">
        <v>223</v>
      </c>
      <c r="I52" s="36" t="s">
        <v>31</v>
      </c>
      <c r="J52" s="68"/>
      <c r="K52" s="68"/>
      <c r="L52" s="7"/>
      <c r="M52" s="7"/>
      <c r="N52" s="7"/>
      <c r="O52" s="68"/>
      <c r="P52" s="68"/>
      <c r="Q52" s="7"/>
      <c r="R52" s="7"/>
      <c r="S52" s="7"/>
      <c r="T52" s="68">
        <v>100</v>
      </c>
      <c r="U52" s="68" t="s">
        <v>224</v>
      </c>
      <c r="V52" s="7"/>
      <c r="W52" s="7"/>
      <c r="X52" s="7"/>
      <c r="Y52" s="68"/>
      <c r="Z52" s="68"/>
      <c r="AA52" s="7"/>
      <c r="AB52" s="7"/>
      <c r="AC52" s="18"/>
      <c r="AD52" s="68"/>
      <c r="AE52" s="68"/>
      <c r="AF52" s="7"/>
      <c r="AG52" s="7"/>
      <c r="AH52" s="7"/>
      <c r="AI52" s="68"/>
      <c r="AJ52" s="68"/>
      <c r="AK52" s="7"/>
      <c r="AL52" s="7"/>
      <c r="AM52" s="7"/>
      <c r="AN52" s="68"/>
      <c r="AO52" s="68"/>
      <c r="AP52" s="7"/>
      <c r="AQ52" s="7"/>
      <c r="AR52" s="7"/>
      <c r="AS52" s="68"/>
      <c r="AT52" s="68"/>
      <c r="AU52" s="7"/>
      <c r="AV52" s="7"/>
      <c r="AW52" s="7"/>
      <c r="AX52" s="68"/>
      <c r="AY52" s="68"/>
      <c r="AZ52" s="7"/>
      <c r="BA52" s="7"/>
      <c r="BB52" s="7"/>
      <c r="BC52" s="68"/>
      <c r="BD52" s="68"/>
      <c r="BE52" s="7"/>
      <c r="BF52" s="7"/>
      <c r="BG52" s="7"/>
      <c r="BH52" s="68"/>
      <c r="BI52" s="68"/>
      <c r="BJ52" s="7"/>
      <c r="BK52" s="7"/>
      <c r="BL52" s="7"/>
      <c r="BM52" s="68"/>
      <c r="BN52" s="68"/>
      <c r="BO52" s="7"/>
      <c r="BP52" s="7"/>
      <c r="BQ52" s="7"/>
      <c r="BR52" s="73">
        <f t="shared" ref="BR52:BR54" si="3">SUM(BO52,BJ52,BE52,AZ52,AU52,AP52,AK52,AF52,AA52,V52,Q52,L52)</f>
        <v>0</v>
      </c>
      <c r="BS52" s="73">
        <f t="shared" si="2"/>
        <v>100</v>
      </c>
      <c r="BT52" s="5"/>
      <c r="BU52" s="5"/>
      <c r="BV52" s="5"/>
    </row>
    <row r="53" spans="1:74" ht="76.5" customHeight="1" x14ac:dyDescent="0.2">
      <c r="A53" s="33">
        <v>50</v>
      </c>
      <c r="B53" s="53" t="s">
        <v>159</v>
      </c>
      <c r="C53" s="42" t="s">
        <v>78</v>
      </c>
      <c r="D53" s="42" t="s">
        <v>32</v>
      </c>
      <c r="E53" s="36" t="s">
        <v>172</v>
      </c>
      <c r="F53" s="36" t="s">
        <v>171</v>
      </c>
      <c r="G53" s="36" t="s">
        <v>225</v>
      </c>
      <c r="H53" s="36" t="s">
        <v>223</v>
      </c>
      <c r="I53" s="36" t="s">
        <v>31</v>
      </c>
      <c r="J53" s="68"/>
      <c r="K53" s="68"/>
      <c r="L53" s="7"/>
      <c r="M53" s="7"/>
      <c r="N53" s="7"/>
      <c r="O53" s="68"/>
      <c r="P53" s="68"/>
      <c r="Q53" s="7"/>
      <c r="R53" s="7"/>
      <c r="S53" s="7"/>
      <c r="T53" s="68"/>
      <c r="U53" s="68"/>
      <c r="V53" s="7"/>
      <c r="W53" s="7"/>
      <c r="X53" s="7"/>
      <c r="Y53" s="68"/>
      <c r="Z53" s="68"/>
      <c r="AA53" s="7"/>
      <c r="AB53" s="7"/>
      <c r="AC53" s="18"/>
      <c r="AD53" s="68"/>
      <c r="AE53" s="68"/>
      <c r="AF53" s="7"/>
      <c r="AG53" s="7"/>
      <c r="AH53" s="7"/>
      <c r="AI53" s="68">
        <v>100</v>
      </c>
      <c r="AJ53" s="68" t="s">
        <v>225</v>
      </c>
      <c r="AK53" s="7"/>
      <c r="AL53" s="7"/>
      <c r="AM53" s="7"/>
      <c r="AN53" s="68"/>
      <c r="AO53" s="68"/>
      <c r="AP53" s="7"/>
      <c r="AQ53" s="7"/>
      <c r="AR53" s="7"/>
      <c r="AS53" s="68"/>
      <c r="AT53" s="68"/>
      <c r="AU53" s="7"/>
      <c r="AV53" s="7"/>
      <c r="AW53" s="7"/>
      <c r="AX53" s="68"/>
      <c r="AY53" s="68"/>
      <c r="AZ53" s="7"/>
      <c r="BA53" s="7"/>
      <c r="BB53" s="7"/>
      <c r="BC53" s="68"/>
      <c r="BD53" s="68"/>
      <c r="BE53" s="7"/>
      <c r="BF53" s="7"/>
      <c r="BG53" s="7"/>
      <c r="BH53" s="68"/>
      <c r="BI53" s="68"/>
      <c r="BJ53" s="7"/>
      <c r="BK53" s="7"/>
      <c r="BL53" s="7"/>
      <c r="BM53" s="68"/>
      <c r="BN53" s="68"/>
      <c r="BO53" s="7"/>
      <c r="BP53" s="7"/>
      <c r="BQ53" s="7"/>
      <c r="BR53" s="73">
        <f t="shared" si="3"/>
        <v>0</v>
      </c>
      <c r="BS53" s="73">
        <f t="shared" si="2"/>
        <v>100</v>
      </c>
      <c r="BT53" s="5"/>
      <c r="BU53" s="5"/>
      <c r="BV53" s="5"/>
    </row>
    <row r="54" spans="1:74" ht="76.5" customHeight="1" x14ac:dyDescent="0.2">
      <c r="A54" s="33">
        <v>51</v>
      </c>
      <c r="B54" s="53" t="s">
        <v>159</v>
      </c>
      <c r="C54" s="42" t="s">
        <v>78</v>
      </c>
      <c r="D54" s="42" t="s">
        <v>32</v>
      </c>
      <c r="E54" s="36" t="s">
        <v>174</v>
      </c>
      <c r="F54" s="36" t="s">
        <v>173</v>
      </c>
      <c r="G54" s="36" t="s">
        <v>226</v>
      </c>
      <c r="H54" s="36" t="s">
        <v>227</v>
      </c>
      <c r="I54" s="36" t="s">
        <v>31</v>
      </c>
      <c r="J54" s="68"/>
      <c r="K54" s="68"/>
      <c r="L54" s="7"/>
      <c r="M54" s="7"/>
      <c r="N54" s="7"/>
      <c r="O54" s="68"/>
      <c r="P54" s="68"/>
      <c r="Q54" s="7"/>
      <c r="R54" s="7"/>
      <c r="S54" s="7"/>
      <c r="T54" s="68"/>
      <c r="U54" s="68"/>
      <c r="V54" s="7"/>
      <c r="W54" s="7"/>
      <c r="X54" s="7"/>
      <c r="Y54" s="68"/>
      <c r="Z54" s="68"/>
      <c r="AA54" s="7"/>
      <c r="AB54" s="7"/>
      <c r="AC54" s="18"/>
      <c r="AD54" s="68">
        <v>100</v>
      </c>
      <c r="AE54" s="68" t="s">
        <v>228</v>
      </c>
      <c r="AF54" s="7"/>
      <c r="AG54" s="7"/>
      <c r="AH54" s="7"/>
      <c r="AI54" s="68"/>
      <c r="AJ54" s="68"/>
      <c r="AK54" s="7"/>
      <c r="AL54" s="7"/>
      <c r="AM54" s="7"/>
      <c r="AN54" s="68"/>
      <c r="AO54" s="68"/>
      <c r="AP54" s="7"/>
      <c r="AQ54" s="7"/>
      <c r="AR54" s="7"/>
      <c r="AS54" s="68"/>
      <c r="AT54" s="68"/>
      <c r="AU54" s="7"/>
      <c r="AV54" s="7"/>
      <c r="AW54" s="7"/>
      <c r="AX54" s="68"/>
      <c r="AY54" s="68"/>
      <c r="AZ54" s="7"/>
      <c r="BA54" s="7"/>
      <c r="BB54" s="7"/>
      <c r="BC54" s="68"/>
      <c r="BD54" s="68"/>
      <c r="BE54" s="7"/>
      <c r="BF54" s="7"/>
      <c r="BG54" s="7"/>
      <c r="BH54" s="68"/>
      <c r="BI54" s="68"/>
      <c r="BJ54" s="7"/>
      <c r="BK54" s="7"/>
      <c r="BL54" s="7"/>
      <c r="BM54" s="68"/>
      <c r="BN54" s="68"/>
      <c r="BO54" s="7"/>
      <c r="BP54" s="7"/>
      <c r="BQ54" s="7"/>
      <c r="BR54" s="73">
        <f t="shared" si="3"/>
        <v>0</v>
      </c>
      <c r="BS54" s="73">
        <f t="shared" si="2"/>
        <v>100</v>
      </c>
      <c r="BT54" s="5"/>
      <c r="BU54" s="5"/>
      <c r="BV54" s="5"/>
    </row>
    <row r="55" spans="1:74" ht="76.5" customHeight="1" x14ac:dyDescent="0.2">
      <c r="K55" s="70"/>
      <c r="P55" s="70"/>
      <c r="U55" s="70"/>
      <c r="Z55" s="70"/>
      <c r="AE55" s="70"/>
      <c r="AJ55" s="70"/>
      <c r="AO55" s="70"/>
      <c r="AT55" s="70"/>
      <c r="AY55" s="70"/>
      <c r="BD55" s="70"/>
      <c r="BI55" s="70"/>
      <c r="BN55" s="70"/>
    </row>
    <row r="56" spans="1:74" ht="76.5" customHeight="1" x14ac:dyDescent="0.2">
      <c r="K56" s="70"/>
      <c r="P56" s="70"/>
      <c r="U56" s="70"/>
      <c r="Z56" s="70"/>
      <c r="AE56" s="70"/>
      <c r="AJ56" s="70"/>
      <c r="AO56" s="70"/>
      <c r="AT56" s="70"/>
      <c r="AY56" s="70"/>
      <c r="BD56" s="70"/>
      <c r="BI56" s="70"/>
      <c r="BN56" s="70"/>
    </row>
    <row r="57" spans="1:74" ht="76.5" customHeight="1" x14ac:dyDescent="0.2">
      <c r="K57" s="70"/>
      <c r="P57" s="70"/>
      <c r="U57" s="70"/>
      <c r="Z57" s="70"/>
      <c r="AE57" s="70"/>
      <c r="AJ57" s="70"/>
      <c r="AO57" s="70"/>
      <c r="AT57" s="70"/>
      <c r="AY57" s="70"/>
      <c r="BD57" s="70"/>
      <c r="BI57" s="70"/>
      <c r="BN57" s="70"/>
    </row>
    <row r="58" spans="1:74" ht="76.5" customHeight="1" x14ac:dyDescent="0.2">
      <c r="K58" s="70"/>
      <c r="P58" s="70"/>
      <c r="U58" s="70"/>
      <c r="Z58" s="70"/>
      <c r="AE58" s="70"/>
      <c r="AJ58" s="70"/>
      <c r="AO58" s="70"/>
      <c r="AT58" s="70"/>
      <c r="AY58" s="70"/>
      <c r="BD58" s="70"/>
      <c r="BI58" s="70"/>
      <c r="BN58" s="70"/>
    </row>
    <row r="59" spans="1:74" ht="76.5" customHeight="1" x14ac:dyDescent="0.2">
      <c r="K59" s="70"/>
      <c r="P59" s="70"/>
      <c r="U59" s="70"/>
      <c r="Z59" s="70"/>
      <c r="AE59" s="70"/>
      <c r="AJ59" s="70"/>
      <c r="AO59" s="70"/>
      <c r="AT59" s="70"/>
      <c r="AY59" s="70"/>
      <c r="BD59" s="70"/>
      <c r="BI59" s="70"/>
      <c r="BN59" s="70"/>
    </row>
  </sheetData>
  <sheetProtection algorithmName="SHA-512" hashValue="DDhuMgiErbZbT79Jt4OwbStOB5Mgfl6dCFVmSgLvtHD0o1kz/evC1A41F5wFcV/CyKsOGiO08b1bcXoAHpw0mA==" saltValue="2IdYa7QkbwNJhYv1fkcbWA==" spinCount="100000" sheet="1" objects="1" scenarios="1"/>
  <protectedRanges>
    <protectedRange sqref="G19" name="Simulado_1_17"/>
    <protectedRange sqref="G32:G35 G20:G23" name="Simulado_1_19"/>
    <protectedRange sqref="G36:G37" name="Simulado_1_20"/>
    <protectedRange sqref="G38 G24" name="Simulado_1_34"/>
    <protectedRange sqref="G4" name="Simulado_1_4_1"/>
    <protectedRange sqref="G5:G14" name="Simulado_1_20_1"/>
    <protectedRange sqref="G46" name="Simulado_1_16_1"/>
    <protectedRange sqref="F29" name="Simulado_2"/>
    <protectedRange sqref="F30" name="Simulado_2_1"/>
    <protectedRange sqref="F31" name="Simulado_2_2"/>
  </protectedRanges>
  <autoFilter ref="A2:BV54" xr:uid="{8E84F43E-12A5-45F9-AF6D-FD9B98D7EF48}">
    <filterColumn colId="9" showButton="0"/>
    <filterColumn colId="10" showButton="0"/>
    <filterColumn colId="11" showButton="0"/>
    <filterColumn colId="12" showButton="0"/>
    <filterColumn colId="14" showButton="0"/>
    <filterColumn colId="15" showButton="0"/>
    <filterColumn colId="16" showButton="0"/>
    <filterColumn colId="17" showButton="0"/>
    <filterColumn colId="19" showButton="0"/>
    <filterColumn colId="20" showButton="0"/>
    <filterColumn colId="21" showButton="0"/>
    <filterColumn colId="22" showButton="0"/>
    <filterColumn colId="24" showButton="0"/>
    <filterColumn colId="25" showButton="0"/>
    <filterColumn colId="26" showButton="0"/>
    <filterColumn colId="27"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9" showButton="0"/>
    <filterColumn colId="50" showButton="0"/>
    <filterColumn colId="51" showButton="0"/>
    <filterColumn colId="52" showButton="0"/>
    <filterColumn colId="54" showButton="0"/>
    <filterColumn colId="55" showButton="0"/>
    <filterColumn colId="56" showButton="0"/>
    <filterColumn colId="57" showButton="0"/>
    <filterColumn colId="59" showButton="0"/>
    <filterColumn colId="60" showButton="0"/>
    <filterColumn colId="61" showButton="0"/>
    <filterColumn colId="62" showButton="0"/>
    <filterColumn colId="64" showButton="0"/>
    <filterColumn colId="65" showButton="0"/>
    <filterColumn colId="66" showButton="0"/>
    <filterColumn colId="67" showButton="0"/>
  </autoFilter>
  <mergeCells count="22">
    <mergeCell ref="A1:A3"/>
    <mergeCell ref="AI2:AM2"/>
    <mergeCell ref="AN2:AR2"/>
    <mergeCell ref="AS2:AW2"/>
    <mergeCell ref="AX2:BB2"/>
    <mergeCell ref="B1:B3"/>
    <mergeCell ref="C1:C3"/>
    <mergeCell ref="D1:D3"/>
    <mergeCell ref="E1:E3"/>
    <mergeCell ref="G1:G3"/>
    <mergeCell ref="H1:H3"/>
    <mergeCell ref="I1:I3"/>
    <mergeCell ref="J1:BQ1"/>
    <mergeCell ref="F1:F3"/>
    <mergeCell ref="J2:N2"/>
    <mergeCell ref="BH2:BL2"/>
    <mergeCell ref="BM2:BQ2"/>
    <mergeCell ref="O2:S2"/>
    <mergeCell ref="T2:X2"/>
    <mergeCell ref="Y2:AC2"/>
    <mergeCell ref="AD2:AH2"/>
    <mergeCell ref="BC2:BG2"/>
  </mergeCells>
  <phoneticPr fontId="7" type="noConversion"/>
  <pageMargins left="0.7" right="0.7" top="0.75" bottom="0.75" header="0.3" footer="0.3"/>
  <pageSetup paperSize="9" scale="70" orientation="landscape" r:id="rId1"/>
  <colBreaks count="5" manualBreakCount="5">
    <brk id="7" max="162" man="1"/>
    <brk id="19" max="1048575" man="1"/>
    <brk id="34" max="1048575" man="1"/>
    <brk id="64" max="1048575" man="1"/>
    <brk id="71" max="14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31CDA-C879-4F6C-AA22-6BC27FD7053E}">
  <dimension ref="A3:G35"/>
  <sheetViews>
    <sheetView topLeftCell="A10" workbookViewId="0">
      <selection activeCell="G31" sqref="G31"/>
    </sheetView>
  </sheetViews>
  <sheetFormatPr baseColWidth="10" defaultRowHeight="14.25" x14ac:dyDescent="0.2"/>
  <cols>
    <col min="1" max="1" width="34.875" bestFit="1" customWidth="1"/>
    <col min="2" max="3" width="24.125" bestFit="1" customWidth="1"/>
    <col min="4" max="5" width="11.875" bestFit="1" customWidth="1"/>
    <col min="6" max="6" width="10.75" bestFit="1" customWidth="1"/>
    <col min="7" max="8" width="12.625" bestFit="1" customWidth="1"/>
  </cols>
  <sheetData>
    <row r="3" spans="1:7" x14ac:dyDescent="0.2">
      <c r="A3" s="21" t="s">
        <v>268</v>
      </c>
      <c r="B3" s="21" t="s">
        <v>267</v>
      </c>
    </row>
    <row r="4" spans="1:7" x14ac:dyDescent="0.2">
      <c r="A4" s="21" t="s">
        <v>264</v>
      </c>
      <c r="B4" t="s">
        <v>77</v>
      </c>
      <c r="C4" t="s">
        <v>78</v>
      </c>
      <c r="D4" t="s">
        <v>34</v>
      </c>
      <c r="E4" t="s">
        <v>35</v>
      </c>
      <c r="F4" t="s">
        <v>265</v>
      </c>
      <c r="G4" t="s">
        <v>266</v>
      </c>
    </row>
    <row r="5" spans="1:7" x14ac:dyDescent="0.2">
      <c r="A5" s="22" t="s">
        <v>87</v>
      </c>
      <c r="C5">
        <v>9</v>
      </c>
      <c r="G5">
        <v>9</v>
      </c>
    </row>
    <row r="6" spans="1:7" x14ac:dyDescent="0.2">
      <c r="A6" s="22" t="s">
        <v>25</v>
      </c>
      <c r="C6">
        <v>6</v>
      </c>
      <c r="D6">
        <v>1</v>
      </c>
      <c r="G6">
        <v>7</v>
      </c>
    </row>
    <row r="7" spans="1:7" x14ac:dyDescent="0.2">
      <c r="A7" s="22" t="s">
        <v>21</v>
      </c>
      <c r="B7">
        <v>2</v>
      </c>
      <c r="C7">
        <v>9</v>
      </c>
      <c r="G7">
        <v>11</v>
      </c>
    </row>
    <row r="8" spans="1:7" x14ac:dyDescent="0.2">
      <c r="A8" s="22" t="s">
        <v>156</v>
      </c>
      <c r="C8">
        <v>1</v>
      </c>
      <c r="G8">
        <v>1</v>
      </c>
    </row>
    <row r="9" spans="1:7" x14ac:dyDescent="0.2">
      <c r="A9" s="22" t="s">
        <v>24</v>
      </c>
      <c r="B9">
        <v>1</v>
      </c>
      <c r="C9">
        <v>1</v>
      </c>
      <c r="G9">
        <v>2</v>
      </c>
    </row>
    <row r="10" spans="1:7" x14ac:dyDescent="0.2">
      <c r="A10" s="22" t="s">
        <v>115</v>
      </c>
      <c r="C10">
        <v>2</v>
      </c>
      <c r="G10">
        <v>2</v>
      </c>
    </row>
    <row r="11" spans="1:7" x14ac:dyDescent="0.2">
      <c r="A11" s="22" t="s">
        <v>22</v>
      </c>
      <c r="E11">
        <v>1</v>
      </c>
      <c r="G11">
        <v>1</v>
      </c>
    </row>
    <row r="12" spans="1:7" x14ac:dyDescent="0.2">
      <c r="A12" s="22" t="s">
        <v>23</v>
      </c>
      <c r="B12">
        <v>2</v>
      </c>
      <c r="C12">
        <v>3</v>
      </c>
      <c r="E12">
        <v>2</v>
      </c>
      <c r="G12">
        <v>7</v>
      </c>
    </row>
    <row r="13" spans="1:7" x14ac:dyDescent="0.2">
      <c r="A13" s="22" t="s">
        <v>159</v>
      </c>
      <c r="C13">
        <v>8</v>
      </c>
      <c r="G13">
        <v>8</v>
      </c>
    </row>
    <row r="14" spans="1:7" x14ac:dyDescent="0.2">
      <c r="A14" s="22" t="s">
        <v>123</v>
      </c>
      <c r="C14">
        <v>3</v>
      </c>
      <c r="G14">
        <v>3</v>
      </c>
    </row>
    <row r="15" spans="1:7" x14ac:dyDescent="0.2">
      <c r="A15" s="22" t="s">
        <v>265</v>
      </c>
    </row>
    <row r="16" spans="1:7" x14ac:dyDescent="0.2">
      <c r="A16" s="22" t="s">
        <v>266</v>
      </c>
      <c r="B16">
        <v>5</v>
      </c>
      <c r="C16">
        <v>42</v>
      </c>
      <c r="D16">
        <v>1</v>
      </c>
      <c r="E16">
        <v>3</v>
      </c>
      <c r="G16">
        <v>51</v>
      </c>
    </row>
    <row r="23" spans="1:6" ht="15" x14ac:dyDescent="0.25">
      <c r="A23" s="23" t="s">
        <v>269</v>
      </c>
      <c r="B23" s="26" t="s">
        <v>77</v>
      </c>
      <c r="C23" s="26" t="s">
        <v>78</v>
      </c>
      <c r="D23" s="26" t="s">
        <v>34</v>
      </c>
      <c r="E23" s="26" t="s">
        <v>35</v>
      </c>
      <c r="F23" s="26" t="s">
        <v>266</v>
      </c>
    </row>
    <row r="24" spans="1:6" x14ac:dyDescent="0.2">
      <c r="A24" s="24" t="s">
        <v>87</v>
      </c>
      <c r="B24" s="27"/>
      <c r="C24" s="27">
        <v>9</v>
      </c>
      <c r="D24" s="27"/>
      <c r="E24" s="27"/>
      <c r="F24">
        <v>9</v>
      </c>
    </row>
    <row r="25" spans="1:6" x14ac:dyDescent="0.2">
      <c r="A25" s="24" t="s">
        <v>25</v>
      </c>
      <c r="B25" s="27"/>
      <c r="C25" s="27">
        <v>6</v>
      </c>
      <c r="D25" s="27">
        <v>1</v>
      </c>
      <c r="E25" s="27"/>
      <c r="F25">
        <v>7</v>
      </c>
    </row>
    <row r="26" spans="1:6" x14ac:dyDescent="0.2">
      <c r="A26" s="24" t="s">
        <v>21</v>
      </c>
      <c r="B26" s="27">
        <v>2</v>
      </c>
      <c r="C26" s="27">
        <v>9</v>
      </c>
      <c r="D26" s="27"/>
      <c r="E26" s="27"/>
      <c r="F26">
        <v>11</v>
      </c>
    </row>
    <row r="27" spans="1:6" x14ac:dyDescent="0.2">
      <c r="A27" s="24" t="s">
        <v>156</v>
      </c>
      <c r="B27" s="27"/>
      <c r="C27" s="27">
        <v>1</v>
      </c>
      <c r="D27" s="27"/>
      <c r="E27" s="27"/>
      <c r="F27">
        <v>1</v>
      </c>
    </row>
    <row r="28" spans="1:6" x14ac:dyDescent="0.2">
      <c r="A28" s="24" t="s">
        <v>24</v>
      </c>
      <c r="B28" s="27">
        <v>1</v>
      </c>
      <c r="C28" s="27">
        <v>1</v>
      </c>
      <c r="D28" s="27"/>
      <c r="E28" s="27"/>
      <c r="F28">
        <v>2</v>
      </c>
    </row>
    <row r="29" spans="1:6" x14ac:dyDescent="0.2">
      <c r="A29" s="24" t="s">
        <v>115</v>
      </c>
      <c r="B29" s="27"/>
      <c r="C29" s="27">
        <v>2</v>
      </c>
      <c r="D29" s="27"/>
      <c r="E29" s="27"/>
      <c r="F29">
        <v>2</v>
      </c>
    </row>
    <row r="30" spans="1:6" x14ac:dyDescent="0.2">
      <c r="A30" s="24" t="s">
        <v>22</v>
      </c>
      <c r="B30" s="27"/>
      <c r="C30" s="27"/>
      <c r="D30" s="27"/>
      <c r="E30" s="27">
        <v>1</v>
      </c>
      <c r="F30">
        <v>1</v>
      </c>
    </row>
    <row r="31" spans="1:6" x14ac:dyDescent="0.2">
      <c r="A31" s="24" t="s">
        <v>23</v>
      </c>
      <c r="B31" s="27">
        <v>2</v>
      </c>
      <c r="C31" s="27">
        <v>3</v>
      </c>
      <c r="D31" s="27"/>
      <c r="E31" s="27">
        <v>2</v>
      </c>
      <c r="F31">
        <v>7</v>
      </c>
    </row>
    <row r="32" spans="1:6" x14ac:dyDescent="0.2">
      <c r="A32" s="24" t="s">
        <v>159</v>
      </c>
      <c r="B32" s="27"/>
      <c r="C32" s="27">
        <v>8</v>
      </c>
      <c r="D32" s="27"/>
      <c r="E32" s="27"/>
      <c r="F32">
        <v>8</v>
      </c>
    </row>
    <row r="33" spans="1:6" x14ac:dyDescent="0.2">
      <c r="A33" s="24" t="s">
        <v>123</v>
      </c>
      <c r="B33" s="27"/>
      <c r="C33" s="27">
        <v>3</v>
      </c>
      <c r="D33" s="27"/>
      <c r="E33" s="27"/>
      <c r="F33">
        <v>3</v>
      </c>
    </row>
    <row r="34" spans="1:6" x14ac:dyDescent="0.2">
      <c r="A34" s="24" t="s">
        <v>265</v>
      </c>
      <c r="B34" s="27"/>
      <c r="C34" s="27"/>
      <c r="D34" s="27"/>
      <c r="E34" s="27"/>
    </row>
    <row r="35" spans="1:6" ht="15" x14ac:dyDescent="0.25">
      <c r="A35" s="25" t="s">
        <v>266</v>
      </c>
      <c r="B35" s="26">
        <v>5</v>
      </c>
      <c r="C35" s="26">
        <v>42</v>
      </c>
      <c r="D35" s="26">
        <v>1</v>
      </c>
      <c r="E35" s="26">
        <v>3</v>
      </c>
      <c r="F35">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5" ma:contentTypeDescription="Crear nuevo documento." ma:contentTypeScope="" ma:versionID="4202cf17608c8acf2764d83231c26d12">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cb03d86f3366715262a8b25d65590296"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Props1.xml><?xml version="1.0" encoding="utf-8"?>
<ds:datastoreItem xmlns:ds="http://schemas.openxmlformats.org/officeDocument/2006/customXml" ds:itemID="{26B9FD9B-7C2C-4DEA-B02A-CF966574DC21}">
  <ds:schemaRefs>
    <ds:schemaRef ds:uri="http://schemas.microsoft.com/sharepoint/v3/contenttype/forms"/>
  </ds:schemaRefs>
</ds:datastoreItem>
</file>

<file path=customXml/itemProps2.xml><?xml version="1.0" encoding="utf-8"?>
<ds:datastoreItem xmlns:ds="http://schemas.openxmlformats.org/officeDocument/2006/customXml" ds:itemID="{A20779FC-ADD8-4FAB-8C9E-E3D33D00C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b1d50-af9c-447b-b1f1-aa01515899c9"/>
    <ds:schemaRef ds:uri="e65ea7b8-1bb6-4105-84f8-2ca17f785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680F29-978F-4656-A72F-BFB7DEF2A378}">
  <ds:schemaRefs>
    <ds:schemaRef ds:uri="http://schemas.microsoft.com/office/2006/metadata/properties"/>
    <ds:schemaRef ds:uri="http://schemas.microsoft.com/office/infopath/2007/PartnerControls"/>
    <ds:schemaRef ds:uri="d37b1d50-af9c-447b-b1f1-aa01515899c9"/>
    <ds:schemaRef ds:uri="e65ea7b8-1bb6-4105-84f8-2ca17f7851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dc:creator>
  <cp:keywords/>
  <dc:description/>
  <cp:lastModifiedBy>Luz Palacios</cp:lastModifiedBy>
  <cp:revision/>
  <dcterms:created xsi:type="dcterms:W3CDTF">2021-08-13T16:59:25Z</dcterms:created>
  <dcterms:modified xsi:type="dcterms:W3CDTF">2023-01-31T17:48:44Z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0x0101004698C21ADF809643BDA9225112B63919</vt:lpwstr>
  </property>
  <property fmtid="{D5CDD505-2E9C-101B-9397-08002B2CF9AE}" pid="3" name="MSIP_Label_5fac521f-e930-485b-97f4-efbe7db8e98f_Enabled">
    <vt:lpwstr>true</vt:lpwstr>
  </property>
  <property fmtid="{D5CDD505-2E9C-101B-9397-08002B2CF9AE}" pid="4" name="MSIP_Label_5fac521f-e930-485b-97f4-efbe7db8e98f_SetDate">
    <vt:lpwstr>2023-01-23T20:06:38Z</vt:lpwstr>
  </property>
  <property fmtid="{D5CDD505-2E9C-101B-9397-08002B2CF9AE}" pid="5" name="MSIP_Label_5fac521f-e930-485b-97f4-efbe7db8e98f_Method">
    <vt:lpwstr>Standard</vt:lpwstr>
  </property>
  <property fmtid="{D5CDD505-2E9C-101B-9397-08002B2CF9AE}" pid="6" name="MSIP_Label_5fac521f-e930-485b-97f4-efbe7db8e98f_Name">
    <vt:lpwstr>defa4170-0d19-0005-0004-bc88714345d2</vt:lpwstr>
  </property>
  <property fmtid="{D5CDD505-2E9C-101B-9397-08002B2CF9AE}" pid="7" name="MSIP_Label_5fac521f-e930-485b-97f4-efbe7db8e98f_SiteId">
    <vt:lpwstr>9ecb216e-449b-4584-bc82-26bce78574fb</vt:lpwstr>
  </property>
  <property fmtid="{D5CDD505-2E9C-101B-9397-08002B2CF9AE}" pid="8" name="MSIP_Label_5fac521f-e930-485b-97f4-efbe7db8e98f_ActionId">
    <vt:lpwstr>80748961-65c3-46a7-b68c-45cf02dfa8c5</vt:lpwstr>
  </property>
  <property fmtid="{D5CDD505-2E9C-101B-9397-08002B2CF9AE}" pid="9" name="MSIP_Label_5fac521f-e930-485b-97f4-efbe7db8e98f_ContentBits">
    <vt:lpwstr>0</vt:lpwstr>
  </property>
</Properties>
</file>