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olo\UAESP_Docs\jmendez\Mis documentos\Gestión Johanna\Código de Integridad\Planes\2019\"/>
    </mc:Choice>
  </mc:AlternateContent>
  <xr:revisionPtr revIDLastSave="0" documentId="13_ncr:1_{131AA918-D8DA-433B-87FE-9419E187F879}" xr6:coauthVersionLast="36" xr6:coauthVersionMax="36" xr10:uidLastSave="{00000000-0000-0000-0000-000000000000}"/>
  <bookViews>
    <workbookView xWindow="0" yWindow="0" windowWidth="19200" windowHeight="6960" xr2:uid="{00000000-000D-0000-FFFF-FFFF00000000}"/>
  </bookViews>
  <sheets>
    <sheet name="Plan 2019" sheetId="1" r:id="rId1"/>
    <sheet name="Hoja1" sheetId="2" r:id="rId2"/>
  </sheets>
  <definedNames>
    <definedName name="_xlnm.Print_Area" localSheetId="1">Hoja1!$B$3:$AA$53</definedName>
    <definedName name="_xlnm.Print_Area" localSheetId="0">'Plan 2019'!$B$3:$H$49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53" i="2" l="1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W52" i="2"/>
  <c r="V52" i="2"/>
  <c r="U52" i="2"/>
  <c r="T52" i="2"/>
  <c r="S52" i="2"/>
  <c r="R52" i="2"/>
  <c r="Q52" i="2"/>
  <c r="P52" i="2"/>
  <c r="O52" i="2"/>
  <c r="N52" i="2"/>
  <c r="M52" i="2"/>
  <c r="L52" i="2"/>
</calcChain>
</file>

<file path=xl/sharedStrings.xml><?xml version="1.0" encoding="utf-8"?>
<sst xmlns="http://schemas.openxmlformats.org/spreadsheetml/2006/main" count="182" uniqueCount="81">
  <si>
    <t>PLAN ANTICORRUPCIÓN Y DE ATENCIÓN AL CIUDADANO</t>
  </si>
  <si>
    <t>Entidad</t>
  </si>
  <si>
    <t>Objetivo:</t>
  </si>
  <si>
    <t xml:space="preserve">SUBCOMPONENTE /
ETAPA / FASE </t>
  </si>
  <si>
    <t>ACTIVIDAD</t>
  </si>
  <si>
    <t>META O
PRODUCTO</t>
  </si>
  <si>
    <t>RESPONSABLE</t>
  </si>
  <si>
    <t>FECHA DE REALIZACIÓN</t>
  </si>
  <si>
    <t>Fin
dd/mm/aa</t>
  </si>
  <si>
    <t>Inicio 
dd/mm/aa</t>
  </si>
  <si>
    <t>Alistamiento</t>
  </si>
  <si>
    <t>Armonización</t>
  </si>
  <si>
    <t>Diagnóstico</t>
  </si>
  <si>
    <t>Implementación</t>
  </si>
  <si>
    <t>Seguimiento y Evaluación</t>
  </si>
  <si>
    <t>Fecha de Publicación:</t>
  </si>
  <si>
    <t>Vigencia</t>
  </si>
  <si>
    <t>Unidad Administrativa Especial de Servicios Públicos - UAESP</t>
  </si>
  <si>
    <t>Cumplimiento</t>
  </si>
  <si>
    <t>Observaciones</t>
  </si>
  <si>
    <t>Planteado</t>
  </si>
  <si>
    <t>Realizado</t>
  </si>
  <si>
    <t xml:space="preserve">Avance Cumplimiento </t>
  </si>
  <si>
    <t>1/01/2019  al  31/12/2019</t>
  </si>
  <si>
    <t>Curso de Integridad "Secretaría General Alcaldía Mayor de Bogotá" realizado por Gestores de Integridad</t>
  </si>
  <si>
    <t>Gestores de Integridad</t>
  </si>
  <si>
    <t>Subdirección Administrativa y Financiera</t>
  </si>
  <si>
    <t>Depende de fechas habilitación plataforma SG</t>
  </si>
  <si>
    <t>Encuesta virtual conocimiento del Código de Integridad</t>
  </si>
  <si>
    <t>Encuesta aplicada</t>
  </si>
  <si>
    <t>Creación y sostenibilidad campaña "Somos UAESP, un solo corazón"</t>
  </si>
  <si>
    <t>Tomémonos un café: Espacio liderado por el equipo de gestores a través del cual se convoca a los servidores a conectarse para conversar sobre la integridad</t>
  </si>
  <si>
    <t>Actividad "Yo te reconozco": Crear un espacio en el que las personas puedan reconocer a sus compañeros por buenas acciones que ayudan a vivir una cultura de integridad</t>
  </si>
  <si>
    <t>Personajes itinerantes que promuevan mediante Sketchs llamativos la importancia de vivir los valores</t>
  </si>
  <si>
    <t>Incluir el tema de integridad en la planeación estratégica de la entidad para el 2019</t>
  </si>
  <si>
    <t>Revisión del Código de Integridad y de ser necesario hacer ajuste al mismo</t>
  </si>
  <si>
    <t>Campaña Implementada</t>
  </si>
  <si>
    <t>Seguimiento trimestral al cumplimiento del plan</t>
  </si>
  <si>
    <t>Subdirección Administrativa y Financiera; Gestores de Integridad y Oficina Asesora de Comunicaciones</t>
  </si>
  <si>
    <t>Comité de Transformación Organizacional; Oficina Asesora de Planeación y Subdirección Administrativa y Financiera</t>
  </si>
  <si>
    <t>Subdirección Administrativa y Financiera y Oficina Asesora de Comunicaciones</t>
  </si>
  <si>
    <t>% de Ejecución Trimestral</t>
  </si>
  <si>
    <t>Formulación y Aprobación Plan de Gestión de Integridad 2019</t>
  </si>
  <si>
    <t>Subdirección Administrativa y Financiera Y Comité de Transformación Organizacional</t>
  </si>
  <si>
    <t>COMPONENTE GESTIÓN DE LA INTEGRIDAD</t>
  </si>
  <si>
    <t>Gestores con capacidades personales e institucionales potencializadas</t>
  </si>
  <si>
    <t>Código de Integridad Revisado</t>
  </si>
  <si>
    <t>Preparar a los gestores de integridad para iniciar la ruta de la integridad en la entidad, generando capacidades personales e institucionales que permitan construír una cultura de integridad</t>
  </si>
  <si>
    <t>Selección de Nuevo equipo de Gestores de Integridad</t>
  </si>
  <si>
    <t>Plan de Gestión de Integridad 2019 Formulado y Publicado</t>
  </si>
  <si>
    <t>Equipo de Gestores Certificado</t>
  </si>
  <si>
    <t>Encuesta aplicada y resultados</t>
  </si>
  <si>
    <t>Resolución de Conformación nuevo equipo de Gestores de Integridad</t>
  </si>
  <si>
    <t>Identificación de las acciones encaminadas a la socialización y aprehensión del Código de Integridad de la Unidad</t>
  </si>
  <si>
    <t xml:space="preserve">Crear algún elemento para entregar a los colaboradores que facilite la recordación de los valores (Ej: cartilla de bolsillo, souvenir, etc)  </t>
  </si>
  <si>
    <t>Aprovechar la estrategia existente de Youtubers UAESP para desarrollar videos de reflexión sobre los valores (Ej: Dilemas éticos e integridad)</t>
  </si>
  <si>
    <t>Realizar la novena de aguinaldos, asociada a los valores de integridad - Se hablará de cada valor diariamente -</t>
  </si>
  <si>
    <t>Proponer una metodología compartida e institucionalizada para el desarrollo del Comité Primario dentro de la cual el tema de integridad sea obligatorio en el componete de cultura</t>
  </si>
  <si>
    <t xml:space="preserve">Consolidar visitas de expertos y/o espacios de socialización de  casos de éxito de la implementación del código de integridad,que permitan tratar el tema de integridad desde diversas perspectivas de interés para los servidores </t>
  </si>
  <si>
    <t>PROGRAMACIÓN</t>
  </si>
  <si>
    <t>SEGUIMIENTO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</si>
  <si>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</si>
  <si>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</si>
  <si>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</si>
  <si>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</si>
  <si>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</si>
  <si>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</si>
  <si>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</si>
  <si>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</si>
  <si>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</si>
  <si>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</si>
  <si>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</si>
  <si>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</si>
  <si>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SEGUIMIENTO ENERO - FEBRERO - MARZO</t>
  </si>
  <si>
    <t>SEGUIMIENTO
 ABRIL - MAYO - JUNIO</t>
  </si>
  <si>
    <t xml:space="preserve"> SEGUIMIENTO 
JULIO -  AGOSTO - SEPTIEMBRE</t>
  </si>
  <si>
    <t xml:space="preserve"> SEGUIMIENTO OCTUBRE- NOVIEMBRE - DICIEMBRE</t>
  </si>
  <si>
    <t>Programado</t>
  </si>
  <si>
    <t>Ejecutado</t>
  </si>
  <si>
    <t>Total Programado</t>
  </si>
  <si>
    <t>Total 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</si>
</sst>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4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32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0" borderId="0" xfId="0" applyFont="1" applyFill="1" applyBorder="1"/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50" xfId="0" applyFont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9" fontId="3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5" xfId="0" applyFont="1" applyBorder="1"/>
    <xf numFmtId="0" fontId="3" fillId="0" borderId="35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/>
    <xf numFmtId="0" fontId="6" fillId="0" borderId="0" xfId="0" applyFont="1" applyFill="1"/>
    <xf numFmtId="0" fontId="6" fillId="3" borderId="0" xfId="0" applyFont="1" applyFill="1"/>
    <xf numFmtId="0" fontId="4" fillId="3" borderId="21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/>
    <xf numFmtId="14" fontId="2" fillId="0" borderId="1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3" fillId="0" borderId="25" xfId="1" applyFont="1" applyBorder="1" applyAlignment="1">
      <alignment horizontal="center" vertical="center" wrapText="1"/>
    </xf>
    <xf numFmtId="9" fontId="3" fillId="0" borderId="16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4" fontId="3" fillId="0" borderId="19" xfId="0" applyNumberFormat="1" applyFont="1" applyBorder="1" applyAlignment="1">
      <alignment horizontal="left" vertical="center" wrapText="1"/>
    </xf>
    <xf numFmtId="14" fontId="3" fillId="0" borderId="14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0"/>
  <sheetViews>
    <sheetView tabSelected="1" topLeftCell="A41" zoomScale="90" zoomScaleNormal="90" workbookViewId="0">
      <selection activeCell="H48" sqref="B3:H49"/>
    </sheetView>
  </sheetViews>
  <sheetFormatPr baseColWidth="10" defaultRowHeight="14" x14ac:dyDescent="0.3"/>
  <cols>
    <col min="1" max="1" width="11.453125" style="1"/>
    <col min="2" max="2" width="21.90625" style="2" customWidth="1"/>
    <col min="3" max="3" width="3.453125" style="1" customWidth="1"/>
    <col min="4" max="4" width="47.1796875" style="1" customWidth="1"/>
    <col min="5" max="5" width="22.453125" style="1" customWidth="1"/>
    <col min="6" max="6" width="31.90625" style="1" customWidth="1"/>
    <col min="7" max="8" width="19.54296875" style="1" customWidth="1"/>
    <col min="9" max="9" width="15.6328125" style="17" hidden="1" customWidth="1"/>
    <col min="10" max="10" width="44" style="1" hidden="1" customWidth="1"/>
    <col min="11" max="12" width="11.453125" style="1"/>
    <col min="13" max="16384" width="10.90625" style="3"/>
  </cols>
  <sheetData>
    <row r="2" spans="1:12" ht="14.5" thickBot="1" x14ac:dyDescent="0.35"/>
    <row r="3" spans="1:12" ht="27.75" customHeight="1" x14ac:dyDescent="0.3">
      <c r="B3" s="104" t="s">
        <v>0</v>
      </c>
      <c r="C3" s="105"/>
      <c r="D3" s="105"/>
      <c r="E3" s="105"/>
      <c r="F3" s="105"/>
      <c r="G3" s="105"/>
      <c r="H3" s="106"/>
    </row>
    <row r="4" spans="1:12" ht="15" customHeight="1" x14ac:dyDescent="0.3">
      <c r="B4" s="107" t="s">
        <v>44</v>
      </c>
      <c r="C4" s="108"/>
      <c r="D4" s="108"/>
      <c r="E4" s="108"/>
      <c r="F4" s="108"/>
      <c r="G4" s="108"/>
      <c r="H4" s="109"/>
    </row>
    <row r="5" spans="1:12" ht="10" customHeight="1" thickBot="1" x14ac:dyDescent="0.35">
      <c r="B5" s="4"/>
      <c r="C5" s="5"/>
      <c r="D5" s="5"/>
      <c r="E5" s="5"/>
      <c r="F5" s="5"/>
      <c r="G5" s="5"/>
      <c r="H5" s="6"/>
    </row>
    <row r="6" spans="1:12" ht="14.5" thickBot="1" x14ac:dyDescent="0.35">
      <c r="B6" s="7"/>
      <c r="C6" s="8"/>
      <c r="D6" s="8"/>
      <c r="E6" s="8"/>
      <c r="F6" s="8"/>
      <c r="G6" s="8"/>
      <c r="H6" s="8"/>
    </row>
    <row r="7" spans="1:12" s="13" customFormat="1" ht="26.25" customHeight="1" x14ac:dyDescent="0.35">
      <c r="A7" s="12"/>
      <c r="B7" s="16" t="s">
        <v>1</v>
      </c>
      <c r="C7" s="110" t="s">
        <v>17</v>
      </c>
      <c r="D7" s="110"/>
      <c r="E7" s="110"/>
      <c r="F7" s="110"/>
      <c r="G7" s="110"/>
      <c r="H7" s="111"/>
      <c r="I7" s="18"/>
      <c r="J7" s="21" t="s">
        <v>20</v>
      </c>
      <c r="K7" s="12"/>
      <c r="L7" s="12"/>
    </row>
    <row r="8" spans="1:12" s="13" customFormat="1" ht="22.5" customHeight="1" x14ac:dyDescent="0.35">
      <c r="A8" s="12"/>
      <c r="B8" s="14" t="s">
        <v>16</v>
      </c>
      <c r="C8" s="112" t="s">
        <v>23</v>
      </c>
      <c r="D8" s="112"/>
      <c r="E8" s="112"/>
      <c r="F8" s="112"/>
      <c r="G8" s="112"/>
      <c r="H8" s="113"/>
      <c r="I8" s="18"/>
      <c r="J8" s="20" t="s">
        <v>21</v>
      </c>
      <c r="K8" s="12"/>
      <c r="L8" s="12"/>
    </row>
    <row r="9" spans="1:12" s="13" customFormat="1" ht="29" customHeight="1" x14ac:dyDescent="0.35">
      <c r="A9" s="12"/>
      <c r="B9" s="14" t="s">
        <v>15</v>
      </c>
      <c r="C9" s="114">
        <v>43511</v>
      </c>
      <c r="D9" s="112"/>
      <c r="E9" s="112"/>
      <c r="F9" s="112"/>
      <c r="G9" s="112"/>
      <c r="H9" s="113"/>
      <c r="I9" s="18"/>
      <c r="J9" s="12"/>
      <c r="K9" s="12"/>
      <c r="L9" s="12"/>
    </row>
    <row r="10" spans="1:12" s="13" customFormat="1" ht="23" customHeight="1" thickBot="1" x14ac:dyDescent="0.4">
      <c r="A10" s="12"/>
      <c r="B10" s="15" t="s">
        <v>2</v>
      </c>
      <c r="C10" s="132" t="s">
        <v>53</v>
      </c>
      <c r="D10" s="132"/>
      <c r="E10" s="132"/>
      <c r="F10" s="132"/>
      <c r="G10" s="132"/>
      <c r="H10" s="133"/>
      <c r="I10" s="18"/>
      <c r="J10" s="12"/>
      <c r="K10" s="12"/>
      <c r="L10" s="12"/>
    </row>
    <row r="11" spans="1:12" s="10" customFormat="1" ht="14.5" thickBot="1" x14ac:dyDescent="0.35">
      <c r="A11" s="9"/>
      <c r="B11" s="11"/>
      <c r="C11" s="9"/>
      <c r="D11" s="9"/>
      <c r="E11" s="9"/>
      <c r="F11" s="9"/>
      <c r="G11" s="9"/>
      <c r="H11" s="9"/>
      <c r="I11" s="19"/>
      <c r="J11" s="9"/>
      <c r="K11" s="9"/>
      <c r="L11" s="9"/>
    </row>
    <row r="12" spans="1:12" s="13" customFormat="1" ht="30" customHeight="1" x14ac:dyDescent="0.35">
      <c r="A12" s="12"/>
      <c r="B12" s="91" t="s">
        <v>3</v>
      </c>
      <c r="C12" s="89" t="s">
        <v>4</v>
      </c>
      <c r="D12" s="89"/>
      <c r="E12" s="94" t="s">
        <v>5</v>
      </c>
      <c r="F12" s="94" t="s">
        <v>6</v>
      </c>
      <c r="G12" s="89" t="s">
        <v>7</v>
      </c>
      <c r="H12" s="90"/>
      <c r="I12" s="140" t="s">
        <v>18</v>
      </c>
      <c r="J12" s="147" t="s">
        <v>19</v>
      </c>
      <c r="K12" s="12"/>
      <c r="L12" s="12"/>
    </row>
    <row r="13" spans="1:12" s="13" customFormat="1" ht="38" customHeight="1" thickBot="1" x14ac:dyDescent="0.4">
      <c r="A13" s="12"/>
      <c r="B13" s="92"/>
      <c r="C13" s="93"/>
      <c r="D13" s="93"/>
      <c r="E13" s="95"/>
      <c r="F13" s="95"/>
      <c r="G13" s="25" t="s">
        <v>9</v>
      </c>
      <c r="H13" s="23" t="s">
        <v>8</v>
      </c>
      <c r="I13" s="141"/>
      <c r="J13" s="148"/>
      <c r="K13" s="12"/>
      <c r="L13" s="12"/>
    </row>
    <row r="14" spans="1:12" s="13" customFormat="1" ht="24.5" customHeight="1" x14ac:dyDescent="0.35">
      <c r="A14" s="12"/>
      <c r="B14" s="91" t="s">
        <v>10</v>
      </c>
      <c r="C14" s="131">
        <v>1</v>
      </c>
      <c r="D14" s="126" t="s">
        <v>42</v>
      </c>
      <c r="E14" s="128" t="s">
        <v>49</v>
      </c>
      <c r="F14" s="128" t="s">
        <v>43</v>
      </c>
      <c r="G14" s="129">
        <v>43466</v>
      </c>
      <c r="H14" s="135">
        <v>43496</v>
      </c>
      <c r="I14" s="28"/>
      <c r="J14" s="27"/>
      <c r="K14" s="12"/>
      <c r="L14" s="12"/>
    </row>
    <row r="15" spans="1:12" s="13" customFormat="1" ht="24.5" customHeight="1" x14ac:dyDescent="0.35">
      <c r="A15" s="12"/>
      <c r="B15" s="96"/>
      <c r="C15" s="97"/>
      <c r="D15" s="103"/>
      <c r="E15" s="101"/>
      <c r="F15" s="101"/>
      <c r="G15" s="87"/>
      <c r="H15" s="88"/>
      <c r="I15" s="28"/>
      <c r="J15" s="27"/>
      <c r="K15" s="12"/>
      <c r="L15" s="12"/>
    </row>
    <row r="16" spans="1:12" s="13" customFormat="1" ht="26" customHeight="1" x14ac:dyDescent="0.35">
      <c r="A16" s="12"/>
      <c r="B16" s="96"/>
      <c r="C16" s="142">
        <v>2</v>
      </c>
      <c r="D16" s="103" t="s">
        <v>47</v>
      </c>
      <c r="E16" s="101" t="s">
        <v>45</v>
      </c>
      <c r="F16" s="101" t="s">
        <v>26</v>
      </c>
      <c r="G16" s="87">
        <v>43497</v>
      </c>
      <c r="H16" s="88">
        <v>43524</v>
      </c>
      <c r="I16" s="29"/>
      <c r="J16" s="134"/>
      <c r="K16" s="12"/>
      <c r="L16" s="12"/>
    </row>
    <row r="17" spans="1:12" s="13" customFormat="1" ht="26" customHeight="1" x14ac:dyDescent="0.35">
      <c r="A17" s="12"/>
      <c r="B17" s="96"/>
      <c r="C17" s="142"/>
      <c r="D17" s="103"/>
      <c r="E17" s="101"/>
      <c r="F17" s="101"/>
      <c r="G17" s="87"/>
      <c r="H17" s="88"/>
      <c r="I17" s="30"/>
      <c r="J17" s="134"/>
      <c r="K17" s="12"/>
      <c r="L17" s="12"/>
    </row>
    <row r="18" spans="1:12" s="13" customFormat="1" ht="24" customHeight="1" x14ac:dyDescent="0.35">
      <c r="A18" s="12"/>
      <c r="B18" s="96"/>
      <c r="C18" s="142">
        <v>3</v>
      </c>
      <c r="D18" s="103" t="s">
        <v>24</v>
      </c>
      <c r="E18" s="101" t="s">
        <v>50</v>
      </c>
      <c r="F18" s="101" t="s">
        <v>25</v>
      </c>
      <c r="G18" s="87" t="s">
        <v>27</v>
      </c>
      <c r="H18" s="88" t="s">
        <v>27</v>
      </c>
      <c r="I18" s="31"/>
      <c r="J18" s="134"/>
      <c r="K18" s="12"/>
      <c r="L18" s="12"/>
    </row>
    <row r="19" spans="1:12" s="13" customFormat="1" ht="24" customHeight="1" x14ac:dyDescent="0.35">
      <c r="A19" s="12"/>
      <c r="B19" s="96"/>
      <c r="C19" s="142"/>
      <c r="D19" s="103"/>
      <c r="E19" s="101"/>
      <c r="F19" s="101"/>
      <c r="G19" s="87"/>
      <c r="H19" s="88"/>
      <c r="I19" s="30"/>
      <c r="J19" s="134"/>
      <c r="K19" s="12"/>
      <c r="L19" s="12"/>
    </row>
    <row r="20" spans="1:12" s="13" customFormat="1" ht="24" customHeight="1" x14ac:dyDescent="0.35">
      <c r="A20" s="12"/>
      <c r="B20" s="96"/>
      <c r="C20" s="97">
        <v>4</v>
      </c>
      <c r="D20" s="99" t="s">
        <v>48</v>
      </c>
      <c r="E20" s="101" t="s">
        <v>52</v>
      </c>
      <c r="F20" s="101" t="s">
        <v>26</v>
      </c>
      <c r="G20" s="152">
        <v>43709</v>
      </c>
      <c r="H20" s="154">
        <v>43722</v>
      </c>
      <c r="I20" s="30"/>
      <c r="J20" s="24"/>
      <c r="K20" s="12"/>
      <c r="L20" s="12"/>
    </row>
    <row r="21" spans="1:12" s="13" customFormat="1" ht="33" customHeight="1" thickBot="1" x14ac:dyDescent="0.4">
      <c r="A21" s="12"/>
      <c r="B21" s="92"/>
      <c r="C21" s="98"/>
      <c r="D21" s="100"/>
      <c r="E21" s="102"/>
      <c r="F21" s="102"/>
      <c r="G21" s="153"/>
      <c r="H21" s="155"/>
      <c r="I21" s="30"/>
      <c r="J21" s="24"/>
      <c r="K21" s="12"/>
      <c r="L21" s="12"/>
    </row>
    <row r="22" spans="1:12" s="13" customFormat="1" ht="30" customHeight="1" x14ac:dyDescent="0.35">
      <c r="A22" s="12"/>
      <c r="B22" s="115" t="s">
        <v>11</v>
      </c>
      <c r="C22" s="117">
        <v>5</v>
      </c>
      <c r="D22" s="119" t="s">
        <v>35</v>
      </c>
      <c r="E22" s="121" t="s">
        <v>46</v>
      </c>
      <c r="F22" s="121" t="s">
        <v>39</v>
      </c>
      <c r="G22" s="123">
        <v>43497</v>
      </c>
      <c r="H22" s="138">
        <v>43524</v>
      </c>
      <c r="I22" s="32"/>
      <c r="J22" s="134"/>
      <c r="K22" s="12"/>
      <c r="L22" s="12"/>
    </row>
    <row r="23" spans="1:12" s="13" customFormat="1" ht="30" customHeight="1" thickBot="1" x14ac:dyDescent="0.4">
      <c r="A23" s="12"/>
      <c r="B23" s="116"/>
      <c r="C23" s="118"/>
      <c r="D23" s="120"/>
      <c r="E23" s="122"/>
      <c r="F23" s="122"/>
      <c r="G23" s="137"/>
      <c r="H23" s="139"/>
      <c r="I23" s="33"/>
      <c r="J23" s="134"/>
      <c r="K23" s="12"/>
      <c r="L23" s="12"/>
    </row>
    <row r="24" spans="1:12" s="13" customFormat="1" ht="24" customHeight="1" x14ac:dyDescent="0.35">
      <c r="A24" s="12"/>
      <c r="B24" s="91" t="s">
        <v>12</v>
      </c>
      <c r="C24" s="124">
        <v>6</v>
      </c>
      <c r="D24" s="126" t="s">
        <v>28</v>
      </c>
      <c r="E24" s="128" t="s">
        <v>51</v>
      </c>
      <c r="F24" s="128" t="s">
        <v>40</v>
      </c>
      <c r="G24" s="129">
        <v>43514</v>
      </c>
      <c r="H24" s="135">
        <v>43524</v>
      </c>
      <c r="I24" s="32"/>
      <c r="J24" s="134"/>
      <c r="K24" s="12"/>
      <c r="L24" s="12"/>
    </row>
    <row r="25" spans="1:12" s="13" customFormat="1" ht="24" customHeight="1" thickBot="1" x14ac:dyDescent="0.4">
      <c r="A25" s="12"/>
      <c r="B25" s="92"/>
      <c r="C25" s="125"/>
      <c r="D25" s="127"/>
      <c r="E25" s="102"/>
      <c r="F25" s="102"/>
      <c r="G25" s="130"/>
      <c r="H25" s="136"/>
      <c r="I25" s="33"/>
      <c r="J25" s="134"/>
      <c r="K25" s="12"/>
      <c r="L25" s="12"/>
    </row>
    <row r="26" spans="1:12" s="13" customFormat="1" ht="19" customHeight="1" x14ac:dyDescent="0.35">
      <c r="A26" s="12"/>
      <c r="B26" s="91" t="s">
        <v>13</v>
      </c>
      <c r="C26" s="131">
        <v>7</v>
      </c>
      <c r="D26" s="126" t="s">
        <v>34</v>
      </c>
      <c r="E26" s="128" t="s">
        <v>36</v>
      </c>
      <c r="F26" s="128" t="s">
        <v>38</v>
      </c>
      <c r="G26" s="129">
        <v>43525</v>
      </c>
      <c r="H26" s="135">
        <v>43830</v>
      </c>
      <c r="I26" s="32"/>
      <c r="J26" s="24"/>
      <c r="K26" s="12"/>
      <c r="L26" s="12"/>
    </row>
    <row r="27" spans="1:12" s="13" customFormat="1" ht="19" customHeight="1" x14ac:dyDescent="0.35">
      <c r="A27" s="12"/>
      <c r="B27" s="96"/>
      <c r="C27" s="97"/>
      <c r="D27" s="103"/>
      <c r="E27" s="101"/>
      <c r="F27" s="101"/>
      <c r="G27" s="87"/>
      <c r="H27" s="88"/>
      <c r="I27" s="33"/>
      <c r="J27" s="24"/>
      <c r="K27" s="12"/>
      <c r="L27" s="12"/>
    </row>
    <row r="28" spans="1:12" s="13" customFormat="1" ht="19" customHeight="1" x14ac:dyDescent="0.35">
      <c r="A28" s="12"/>
      <c r="B28" s="96"/>
      <c r="C28" s="142">
        <v>8</v>
      </c>
      <c r="D28" s="103" t="s">
        <v>30</v>
      </c>
      <c r="E28" s="101"/>
      <c r="F28" s="101"/>
      <c r="G28" s="87"/>
      <c r="H28" s="88"/>
      <c r="I28" s="32"/>
      <c r="J28" s="24"/>
      <c r="K28" s="12"/>
      <c r="L28" s="12"/>
    </row>
    <row r="29" spans="1:12" s="13" customFormat="1" ht="19" customHeight="1" x14ac:dyDescent="0.35">
      <c r="A29" s="12"/>
      <c r="B29" s="96"/>
      <c r="C29" s="142"/>
      <c r="D29" s="103"/>
      <c r="E29" s="101"/>
      <c r="F29" s="101"/>
      <c r="G29" s="87"/>
      <c r="H29" s="88"/>
      <c r="I29" s="33"/>
      <c r="J29" s="24"/>
      <c r="K29" s="12"/>
      <c r="L29" s="12"/>
    </row>
    <row r="30" spans="1:12" s="13" customFormat="1" ht="19" customHeight="1" x14ac:dyDescent="0.35">
      <c r="A30" s="12"/>
      <c r="B30" s="96"/>
      <c r="C30" s="97">
        <v>9</v>
      </c>
      <c r="D30" s="103" t="s">
        <v>31</v>
      </c>
      <c r="E30" s="101"/>
      <c r="F30" s="101"/>
      <c r="G30" s="87"/>
      <c r="H30" s="88"/>
      <c r="I30" s="32"/>
      <c r="J30" s="24"/>
      <c r="K30" s="12"/>
      <c r="L30" s="12"/>
    </row>
    <row r="31" spans="1:12" s="13" customFormat="1" ht="19" customHeight="1" x14ac:dyDescent="0.35">
      <c r="A31" s="12"/>
      <c r="B31" s="96"/>
      <c r="C31" s="97"/>
      <c r="D31" s="103"/>
      <c r="E31" s="101"/>
      <c r="F31" s="101"/>
      <c r="G31" s="87"/>
      <c r="H31" s="88"/>
      <c r="I31" s="33"/>
      <c r="J31" s="24"/>
      <c r="K31" s="12"/>
      <c r="L31" s="12"/>
    </row>
    <row r="32" spans="1:12" s="13" customFormat="1" ht="24" customHeight="1" x14ac:dyDescent="0.35">
      <c r="A32" s="12"/>
      <c r="B32" s="96"/>
      <c r="C32" s="142">
        <v>10</v>
      </c>
      <c r="D32" s="103" t="s">
        <v>32</v>
      </c>
      <c r="E32" s="101"/>
      <c r="F32" s="101"/>
      <c r="G32" s="87"/>
      <c r="H32" s="88"/>
      <c r="I32" s="32"/>
      <c r="J32" s="24"/>
      <c r="K32" s="12"/>
      <c r="L32" s="12"/>
    </row>
    <row r="33" spans="1:12" s="13" customFormat="1" ht="24" customHeight="1" x14ac:dyDescent="0.35">
      <c r="A33" s="12"/>
      <c r="B33" s="96"/>
      <c r="C33" s="142"/>
      <c r="D33" s="103"/>
      <c r="E33" s="101"/>
      <c r="F33" s="101"/>
      <c r="G33" s="87"/>
      <c r="H33" s="88"/>
      <c r="I33" s="33"/>
      <c r="J33" s="24"/>
      <c r="K33" s="12"/>
      <c r="L33" s="12"/>
    </row>
    <row r="34" spans="1:12" s="13" customFormat="1" ht="17" customHeight="1" x14ac:dyDescent="0.35">
      <c r="A34" s="12"/>
      <c r="B34" s="96"/>
      <c r="C34" s="97">
        <v>11</v>
      </c>
      <c r="D34" s="103" t="s">
        <v>54</v>
      </c>
      <c r="E34" s="101"/>
      <c r="F34" s="101"/>
      <c r="G34" s="87"/>
      <c r="H34" s="88"/>
      <c r="I34" s="32"/>
      <c r="J34" s="24"/>
      <c r="K34" s="12"/>
      <c r="L34" s="12"/>
    </row>
    <row r="35" spans="1:12" s="13" customFormat="1" ht="17" customHeight="1" x14ac:dyDescent="0.35">
      <c r="A35" s="12"/>
      <c r="B35" s="96"/>
      <c r="C35" s="97"/>
      <c r="D35" s="103"/>
      <c r="E35" s="101"/>
      <c r="F35" s="101"/>
      <c r="G35" s="87"/>
      <c r="H35" s="88"/>
      <c r="I35" s="33"/>
      <c r="J35" s="24"/>
      <c r="K35" s="12"/>
      <c r="L35" s="12"/>
    </row>
    <row r="36" spans="1:12" s="13" customFormat="1" ht="17" customHeight="1" x14ac:dyDescent="0.35">
      <c r="A36" s="12"/>
      <c r="B36" s="96"/>
      <c r="C36" s="142">
        <v>12</v>
      </c>
      <c r="D36" s="103" t="s">
        <v>55</v>
      </c>
      <c r="E36" s="101"/>
      <c r="F36" s="101"/>
      <c r="G36" s="87"/>
      <c r="H36" s="88"/>
      <c r="I36" s="32"/>
      <c r="J36" s="24"/>
      <c r="K36" s="12"/>
      <c r="L36" s="12"/>
    </row>
    <row r="37" spans="1:12" s="13" customFormat="1" ht="17" customHeight="1" x14ac:dyDescent="0.35">
      <c r="A37" s="12"/>
      <c r="B37" s="96"/>
      <c r="C37" s="142"/>
      <c r="D37" s="103"/>
      <c r="E37" s="101"/>
      <c r="F37" s="101"/>
      <c r="G37" s="87"/>
      <c r="H37" s="88"/>
      <c r="I37" s="33"/>
      <c r="J37" s="24"/>
      <c r="K37" s="12"/>
      <c r="L37" s="12"/>
    </row>
    <row r="38" spans="1:12" s="13" customFormat="1" ht="17" customHeight="1" x14ac:dyDescent="0.35">
      <c r="A38" s="12"/>
      <c r="B38" s="96"/>
      <c r="C38" s="142">
        <v>13</v>
      </c>
      <c r="D38" s="103" t="s">
        <v>33</v>
      </c>
      <c r="E38" s="101"/>
      <c r="F38" s="101"/>
      <c r="G38" s="87"/>
      <c r="H38" s="88"/>
      <c r="I38" s="32"/>
      <c r="J38" s="24"/>
      <c r="K38" s="12"/>
      <c r="L38" s="12"/>
    </row>
    <row r="39" spans="1:12" s="13" customFormat="1" ht="17" customHeight="1" x14ac:dyDescent="0.35">
      <c r="A39" s="12"/>
      <c r="B39" s="96"/>
      <c r="C39" s="142"/>
      <c r="D39" s="103"/>
      <c r="E39" s="101"/>
      <c r="F39" s="101"/>
      <c r="G39" s="87"/>
      <c r="H39" s="88"/>
      <c r="I39" s="33"/>
      <c r="J39" s="24"/>
      <c r="K39" s="12"/>
      <c r="L39" s="12"/>
    </row>
    <row r="40" spans="1:12" s="13" customFormat="1" ht="17" customHeight="1" x14ac:dyDescent="0.35">
      <c r="A40" s="12"/>
      <c r="B40" s="96"/>
      <c r="C40" s="97">
        <v>14</v>
      </c>
      <c r="D40" s="103" t="s">
        <v>56</v>
      </c>
      <c r="E40" s="101"/>
      <c r="F40" s="101"/>
      <c r="G40" s="87"/>
      <c r="H40" s="88"/>
      <c r="I40" s="32"/>
      <c r="J40" s="24"/>
      <c r="K40" s="12"/>
      <c r="L40" s="12"/>
    </row>
    <row r="41" spans="1:12" s="13" customFormat="1" ht="17" customHeight="1" x14ac:dyDescent="0.35">
      <c r="A41" s="12"/>
      <c r="B41" s="96"/>
      <c r="C41" s="97"/>
      <c r="D41" s="103"/>
      <c r="E41" s="101"/>
      <c r="F41" s="101"/>
      <c r="G41" s="87"/>
      <c r="H41" s="88"/>
      <c r="I41" s="33"/>
      <c r="J41" s="24"/>
      <c r="K41" s="12"/>
      <c r="L41" s="12"/>
    </row>
    <row r="42" spans="1:12" s="13" customFormat="1" ht="26.5" customHeight="1" x14ac:dyDescent="0.35">
      <c r="A42" s="12"/>
      <c r="B42" s="96"/>
      <c r="C42" s="142">
        <v>15</v>
      </c>
      <c r="D42" s="103" t="s">
        <v>58</v>
      </c>
      <c r="E42" s="101"/>
      <c r="F42" s="101"/>
      <c r="G42" s="87"/>
      <c r="H42" s="88"/>
      <c r="I42" s="32"/>
      <c r="J42" s="24"/>
      <c r="K42" s="12"/>
      <c r="L42" s="12"/>
    </row>
    <row r="43" spans="1:12" s="13" customFormat="1" ht="26.5" customHeight="1" x14ac:dyDescent="0.35">
      <c r="A43" s="12"/>
      <c r="B43" s="96"/>
      <c r="C43" s="142"/>
      <c r="D43" s="103"/>
      <c r="E43" s="101"/>
      <c r="F43" s="101"/>
      <c r="G43" s="87"/>
      <c r="H43" s="88"/>
      <c r="I43" s="33"/>
      <c r="J43" s="24"/>
      <c r="K43" s="12"/>
      <c r="L43" s="12"/>
    </row>
    <row r="44" spans="1:12" s="13" customFormat="1" ht="28" customHeight="1" x14ac:dyDescent="0.35">
      <c r="A44" s="12"/>
      <c r="B44" s="96"/>
      <c r="C44" s="142">
        <v>16</v>
      </c>
      <c r="D44" s="103" t="s">
        <v>57</v>
      </c>
      <c r="E44" s="101"/>
      <c r="F44" s="101"/>
      <c r="G44" s="87"/>
      <c r="H44" s="88"/>
      <c r="I44" s="32"/>
      <c r="J44" s="24"/>
      <c r="K44" s="12"/>
      <c r="L44" s="12"/>
    </row>
    <row r="45" spans="1:12" s="13" customFormat="1" ht="28" customHeight="1" thickBot="1" x14ac:dyDescent="0.4">
      <c r="A45" s="12"/>
      <c r="B45" s="92"/>
      <c r="C45" s="125"/>
      <c r="D45" s="127"/>
      <c r="E45" s="102"/>
      <c r="F45" s="102"/>
      <c r="G45" s="130"/>
      <c r="H45" s="136"/>
      <c r="I45" s="33"/>
      <c r="J45" s="24"/>
      <c r="K45" s="12"/>
      <c r="L45" s="12"/>
    </row>
    <row r="46" spans="1:12" s="13" customFormat="1" ht="18.5" customHeight="1" x14ac:dyDescent="0.35">
      <c r="A46" s="12"/>
      <c r="B46" s="115" t="s">
        <v>14</v>
      </c>
      <c r="C46" s="151">
        <v>17</v>
      </c>
      <c r="D46" s="119" t="s">
        <v>37</v>
      </c>
      <c r="E46" s="121" t="s">
        <v>41</v>
      </c>
      <c r="F46" s="121" t="s">
        <v>26</v>
      </c>
      <c r="G46" s="123">
        <v>43555</v>
      </c>
      <c r="H46" s="138">
        <v>43830</v>
      </c>
      <c r="I46" s="32"/>
      <c r="J46" s="149"/>
      <c r="K46" s="12"/>
      <c r="L46" s="12"/>
    </row>
    <row r="47" spans="1:12" s="13" customFormat="1" ht="18.5" customHeight="1" x14ac:dyDescent="0.35">
      <c r="A47" s="12"/>
      <c r="B47" s="96"/>
      <c r="C47" s="97"/>
      <c r="D47" s="103"/>
      <c r="E47" s="101"/>
      <c r="F47" s="101"/>
      <c r="G47" s="87"/>
      <c r="H47" s="88"/>
      <c r="I47" s="33"/>
      <c r="J47" s="149"/>
      <c r="K47" s="12"/>
      <c r="L47" s="12"/>
    </row>
    <row r="48" spans="1:12" s="13" customFormat="1" ht="18.5" customHeight="1" x14ac:dyDescent="0.35">
      <c r="A48" s="12"/>
      <c r="B48" s="96"/>
      <c r="C48" s="142">
        <v>18</v>
      </c>
      <c r="D48" s="103" t="s">
        <v>28</v>
      </c>
      <c r="E48" s="101" t="s">
        <v>29</v>
      </c>
      <c r="F48" s="101" t="s">
        <v>40</v>
      </c>
      <c r="G48" s="87">
        <v>43800</v>
      </c>
      <c r="H48" s="88">
        <v>43830</v>
      </c>
      <c r="I48" s="32"/>
      <c r="J48" s="149"/>
      <c r="K48" s="12"/>
      <c r="L48" s="12"/>
    </row>
    <row r="49" spans="2:10" ht="18.5" customHeight="1" thickBot="1" x14ac:dyDescent="0.35">
      <c r="B49" s="92"/>
      <c r="C49" s="125"/>
      <c r="D49" s="127"/>
      <c r="E49" s="102"/>
      <c r="F49" s="102"/>
      <c r="G49" s="130"/>
      <c r="H49" s="136"/>
      <c r="I49" s="34"/>
      <c r="J49" s="150"/>
    </row>
    <row r="50" spans="2:10" ht="22.5" hidden="1" customHeight="1" thickBot="1" x14ac:dyDescent="0.35">
      <c r="H50" s="143" t="s">
        <v>22</v>
      </c>
      <c r="I50" s="26"/>
      <c r="J50" s="145"/>
    </row>
    <row r="51" spans="2:10" ht="22.5" hidden="1" customHeight="1" thickBot="1" x14ac:dyDescent="0.35">
      <c r="H51" s="144"/>
      <c r="I51" s="22"/>
      <c r="J51" s="146"/>
    </row>
    <row r="62" spans="2:10" x14ac:dyDescent="0.3">
      <c r="D62" s="3"/>
    </row>
    <row r="63" spans="2:10" x14ac:dyDescent="0.3">
      <c r="D63" s="3"/>
    </row>
    <row r="64" spans="2:10" x14ac:dyDescent="0.3">
      <c r="D64" s="3"/>
    </row>
    <row r="65" spans="4:4" x14ac:dyDescent="0.3">
      <c r="D65" s="3"/>
    </row>
    <row r="66" spans="4:4" x14ac:dyDescent="0.3">
      <c r="D66" s="3"/>
    </row>
    <row r="67" spans="4:4" x14ac:dyDescent="0.3">
      <c r="D67" s="3"/>
    </row>
    <row r="68" spans="4:4" x14ac:dyDescent="0.3">
      <c r="D68" s="3"/>
    </row>
    <row r="69" spans="4:4" x14ac:dyDescent="0.3">
      <c r="D69" s="3"/>
    </row>
    <row r="70" spans="4:4" x14ac:dyDescent="0.3">
      <c r="D70" s="3"/>
    </row>
  </sheetData>
  <mergeCells count="98">
    <mergeCell ref="E26:E45"/>
    <mergeCell ref="F26:F45"/>
    <mergeCell ref="G26:G45"/>
    <mergeCell ref="H26:H45"/>
    <mergeCell ref="C14:C15"/>
    <mergeCell ref="D14:D15"/>
    <mergeCell ref="E14:E15"/>
    <mergeCell ref="F14:F15"/>
    <mergeCell ref="G14:G15"/>
    <mergeCell ref="H14:H15"/>
    <mergeCell ref="G20:G21"/>
    <mergeCell ref="H20:H21"/>
    <mergeCell ref="D32:D33"/>
    <mergeCell ref="D34:D35"/>
    <mergeCell ref="D36:D37"/>
    <mergeCell ref="D38:D39"/>
    <mergeCell ref="B26:B45"/>
    <mergeCell ref="C28:C29"/>
    <mergeCell ref="C32:C33"/>
    <mergeCell ref="C34:C35"/>
    <mergeCell ref="C36:C37"/>
    <mergeCell ref="C38:C39"/>
    <mergeCell ref="C40:C41"/>
    <mergeCell ref="C42:C43"/>
    <mergeCell ref="C44:C45"/>
    <mergeCell ref="H50:H51"/>
    <mergeCell ref="J50:J51"/>
    <mergeCell ref="C48:C49"/>
    <mergeCell ref="B46:B49"/>
    <mergeCell ref="J12:J13"/>
    <mergeCell ref="J46:J47"/>
    <mergeCell ref="J48:J49"/>
    <mergeCell ref="H46:H47"/>
    <mergeCell ref="D48:D49"/>
    <mergeCell ref="E48:E49"/>
    <mergeCell ref="F48:F49"/>
    <mergeCell ref="G48:G49"/>
    <mergeCell ref="H48:H49"/>
    <mergeCell ref="C46:C47"/>
    <mergeCell ref="D46:D47"/>
    <mergeCell ref="E46:E47"/>
    <mergeCell ref="C10:H10"/>
    <mergeCell ref="J16:J17"/>
    <mergeCell ref="J18:J19"/>
    <mergeCell ref="J22:J23"/>
    <mergeCell ref="J24:J25"/>
    <mergeCell ref="H24:H25"/>
    <mergeCell ref="G22:G23"/>
    <mergeCell ref="H22:H23"/>
    <mergeCell ref="I12:I13"/>
    <mergeCell ref="D16:D17"/>
    <mergeCell ref="E16:E17"/>
    <mergeCell ref="F16:F17"/>
    <mergeCell ref="G16:G17"/>
    <mergeCell ref="H16:H17"/>
    <mergeCell ref="C16:C17"/>
    <mergeCell ref="C18:C19"/>
    <mergeCell ref="F46:F47"/>
    <mergeCell ref="G46:G47"/>
    <mergeCell ref="B24:B25"/>
    <mergeCell ref="C30:C31"/>
    <mergeCell ref="D30:D31"/>
    <mergeCell ref="C24:C25"/>
    <mergeCell ref="D24:D25"/>
    <mergeCell ref="E24:E25"/>
    <mergeCell ref="F24:F25"/>
    <mergeCell ref="G24:G25"/>
    <mergeCell ref="C26:C27"/>
    <mergeCell ref="D26:D27"/>
    <mergeCell ref="D28:D29"/>
    <mergeCell ref="D40:D41"/>
    <mergeCell ref="D42:D43"/>
    <mergeCell ref="D44:D45"/>
    <mergeCell ref="B22:B23"/>
    <mergeCell ref="C22:C23"/>
    <mergeCell ref="D22:D23"/>
    <mergeCell ref="E22:E23"/>
    <mergeCell ref="F22:F23"/>
    <mergeCell ref="B3:H3"/>
    <mergeCell ref="B4:H4"/>
    <mergeCell ref="C7:H7"/>
    <mergeCell ref="C8:H8"/>
    <mergeCell ref="C9:H9"/>
    <mergeCell ref="G18:G19"/>
    <mergeCell ref="H18:H19"/>
    <mergeCell ref="G12:H12"/>
    <mergeCell ref="B12:B13"/>
    <mergeCell ref="C12:D13"/>
    <mergeCell ref="E12:E13"/>
    <mergeCell ref="F12:F13"/>
    <mergeCell ref="B14:B21"/>
    <mergeCell ref="C20:C21"/>
    <mergeCell ref="D20:D21"/>
    <mergeCell ref="E20:E21"/>
    <mergeCell ref="F20:F21"/>
    <mergeCell ref="D18:D19"/>
    <mergeCell ref="E18:E19"/>
    <mergeCell ref="F18:F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6D11-86CF-4437-8857-382BED701342}">
  <dimension ref="A2:FE70"/>
  <sheetViews>
    <sheetView topLeftCell="A19" workbookViewId="0">
      <selection activeCell="B3" sqref="B3:AA53"/>
    </sheetView>
  </sheetViews>
  <sheetFormatPr baseColWidth="10" defaultColWidth="10.81640625" defaultRowHeight="14" x14ac:dyDescent="0.3"/>
  <cols>
    <col min="1" max="1" width="11.453125" style="1" customWidth="1"/>
    <col min="2" max="2" width="21.81640625" style="2" customWidth="1"/>
    <col min="3" max="3" width="3.453125" style="1" customWidth="1"/>
    <col min="4" max="4" width="47.1796875" style="1" customWidth="1"/>
    <col min="5" max="5" width="26.1796875" style="1" customWidth="1"/>
    <col min="6" max="6" width="31.81640625" style="1" customWidth="1"/>
    <col min="7" max="8" width="19.54296875" style="1" customWidth="1"/>
    <col min="9" max="9" width="15.54296875" style="17" hidden="1" customWidth="1"/>
    <col min="10" max="10" width="44" style="1" hidden="1" customWidth="1"/>
    <col min="11" max="11" width="17.81640625" style="1" customWidth="1"/>
    <col min="12" max="13" width="11.453125" style="1" customWidth="1"/>
    <col min="14" max="23" width="10.81640625" style="3"/>
    <col min="24" max="24" width="40.7265625" style="3" customWidth="1"/>
    <col min="25" max="25" width="28.7265625" style="3" customWidth="1"/>
    <col min="26" max="26" width="31.7265625" style="3" customWidth="1"/>
    <col min="27" max="27" width="31" style="3" customWidth="1"/>
    <col min="28" max="161" width="10.81640625" style="35"/>
    <col min="162" max="16384" width="10.81640625" style="3"/>
  </cols>
  <sheetData>
    <row r="2" spans="1:161" ht="14.5" thickBot="1" x14ac:dyDescent="0.35"/>
    <row r="3" spans="1:161" ht="27.75" customHeight="1" x14ac:dyDescent="0.3">
      <c r="B3" s="104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6"/>
    </row>
    <row r="4" spans="1:161" ht="15" customHeight="1" x14ac:dyDescent="0.3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9"/>
    </row>
    <row r="5" spans="1:161" ht="10" customHeight="1" thickBot="1" x14ac:dyDescent="0.35"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</row>
    <row r="6" spans="1:161" ht="14.5" thickBot="1" x14ac:dyDescent="0.35">
      <c r="B6" s="7"/>
      <c r="C6" s="8"/>
      <c r="D6" s="8"/>
      <c r="E6" s="8"/>
      <c r="F6" s="8"/>
      <c r="G6" s="8"/>
      <c r="H6" s="8"/>
    </row>
    <row r="7" spans="1:161" s="13" customFormat="1" ht="26.25" customHeight="1" x14ac:dyDescent="0.35">
      <c r="A7" s="12"/>
      <c r="B7" s="36" t="s">
        <v>1</v>
      </c>
      <c r="C7" s="159" t="s">
        <v>17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</row>
    <row r="8" spans="1:161" s="13" customFormat="1" ht="22.5" customHeight="1" x14ac:dyDescent="0.35">
      <c r="A8" s="12"/>
      <c r="B8" s="38" t="s">
        <v>16</v>
      </c>
      <c r="C8" s="160" t="s">
        <v>23</v>
      </c>
      <c r="D8" s="112"/>
      <c r="E8" s="112"/>
      <c r="F8" s="112"/>
      <c r="G8" s="112"/>
      <c r="H8" s="112"/>
      <c r="I8" s="112"/>
      <c r="J8" s="112" t="s">
        <v>21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3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</row>
    <row r="9" spans="1:161" s="13" customFormat="1" ht="29.15" customHeight="1" x14ac:dyDescent="0.35">
      <c r="A9" s="12"/>
      <c r="B9" s="38" t="s">
        <v>15</v>
      </c>
      <c r="C9" s="161">
        <v>43496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62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</row>
    <row r="10" spans="1:161" s="13" customFormat="1" ht="23.15" customHeight="1" thickBot="1" x14ac:dyDescent="0.4">
      <c r="A10" s="12"/>
      <c r="B10" s="39" t="s">
        <v>2</v>
      </c>
      <c r="C10" s="163" t="s">
        <v>53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5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</row>
    <row r="11" spans="1:161" s="10" customFormat="1" ht="14.5" thickBot="1" x14ac:dyDescent="0.35">
      <c r="A11" s="9"/>
      <c r="B11" s="11"/>
      <c r="C11" s="9"/>
      <c r="D11" s="9"/>
      <c r="E11" s="9"/>
      <c r="F11" s="9"/>
      <c r="G11" s="9"/>
      <c r="H11" s="9"/>
      <c r="I11" s="19"/>
      <c r="J11" s="9"/>
      <c r="K11" s="9"/>
      <c r="L11" s="9"/>
      <c r="M11" s="9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</row>
    <row r="12" spans="1:161" s="13" customFormat="1" ht="30" customHeight="1" thickBot="1" x14ac:dyDescent="0.4">
      <c r="A12" s="12"/>
      <c r="B12" s="166" t="s">
        <v>3</v>
      </c>
      <c r="C12" s="168" t="s">
        <v>4</v>
      </c>
      <c r="D12" s="168"/>
      <c r="E12" s="170" t="s">
        <v>5</v>
      </c>
      <c r="F12" s="170" t="s">
        <v>6</v>
      </c>
      <c r="G12" s="168" t="s">
        <v>7</v>
      </c>
      <c r="H12" s="172"/>
      <c r="I12" s="140" t="s">
        <v>18</v>
      </c>
      <c r="J12" s="147" t="s">
        <v>19</v>
      </c>
      <c r="K12" s="173"/>
      <c r="L12" s="175" t="s">
        <v>59</v>
      </c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6"/>
      <c r="X12" s="177" t="s">
        <v>60</v>
      </c>
      <c r="Y12" s="178"/>
      <c r="Z12" s="178"/>
      <c r="AA12" s="179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13" customFormat="1" ht="38.15" customHeight="1" thickBot="1" x14ac:dyDescent="0.4">
      <c r="A13" s="12"/>
      <c r="B13" s="167"/>
      <c r="C13" s="169"/>
      <c r="D13" s="169"/>
      <c r="E13" s="171"/>
      <c r="F13" s="171"/>
      <c r="G13" s="41" t="s">
        <v>9</v>
      </c>
      <c r="H13" s="42" t="s">
        <v>8</v>
      </c>
      <c r="I13" s="141"/>
      <c r="J13" s="148"/>
      <c r="K13" s="174"/>
      <c r="L13" s="43" t="s">
        <v>61</v>
      </c>
      <c r="M13" s="44" t="s">
        <v>62</v>
      </c>
      <c r="N13" s="44" t="s">
        <v>63</v>
      </c>
      <c r="O13" s="44" t="s">
        <v>64</v>
      </c>
      <c r="P13" s="44" t="s">
        <v>65</v>
      </c>
      <c r="Q13" s="44" t="s">
        <v>66</v>
      </c>
      <c r="R13" s="44" t="s">
        <v>67</v>
      </c>
      <c r="S13" s="44" t="s">
        <v>68</v>
      </c>
      <c r="T13" s="44" t="s">
        <v>69</v>
      </c>
      <c r="U13" s="44" t="s">
        <v>70</v>
      </c>
      <c r="V13" s="44" t="s">
        <v>71</v>
      </c>
      <c r="W13" s="45" t="s">
        <v>72</v>
      </c>
      <c r="X13" s="46" t="s">
        <v>73</v>
      </c>
      <c r="Y13" s="47" t="s">
        <v>74</v>
      </c>
      <c r="Z13" s="48" t="s">
        <v>75</v>
      </c>
      <c r="AA13" s="49" t="s">
        <v>76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</row>
    <row r="14" spans="1:161" s="13" customFormat="1" ht="24.65" customHeight="1" x14ac:dyDescent="0.35">
      <c r="A14" s="12"/>
      <c r="B14" s="180" t="s">
        <v>10</v>
      </c>
      <c r="C14" s="131">
        <v>1</v>
      </c>
      <c r="D14" s="126" t="s">
        <v>42</v>
      </c>
      <c r="E14" s="128" t="s">
        <v>49</v>
      </c>
      <c r="F14" s="128" t="s">
        <v>43</v>
      </c>
      <c r="G14" s="129">
        <v>43466</v>
      </c>
      <c r="H14" s="135">
        <v>43496</v>
      </c>
      <c r="I14" s="28"/>
      <c r="J14" s="50"/>
      <c r="K14" s="51" t="s">
        <v>77</v>
      </c>
      <c r="L14" s="52">
        <v>1</v>
      </c>
      <c r="M14" s="53"/>
      <c r="N14" s="54"/>
      <c r="O14" s="54"/>
      <c r="P14" s="54"/>
      <c r="Q14" s="54"/>
      <c r="R14" s="54"/>
      <c r="S14" s="54"/>
      <c r="T14" s="54"/>
      <c r="U14" s="54"/>
      <c r="V14" s="54"/>
      <c r="W14" s="55"/>
      <c r="X14" s="56"/>
      <c r="Y14" s="57"/>
      <c r="Z14" s="56"/>
      <c r="AA14" s="58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</row>
    <row r="15" spans="1:161" s="13" customFormat="1" ht="24.65" customHeight="1" thickBot="1" x14ac:dyDescent="0.4">
      <c r="A15" s="12"/>
      <c r="B15" s="181"/>
      <c r="C15" s="97"/>
      <c r="D15" s="103"/>
      <c r="E15" s="101"/>
      <c r="F15" s="101"/>
      <c r="G15" s="87"/>
      <c r="H15" s="88"/>
      <c r="I15" s="28"/>
      <c r="J15" s="50"/>
      <c r="K15" s="59" t="s">
        <v>78</v>
      </c>
      <c r="L15" s="60"/>
      <c r="M15" s="60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63"/>
      <c r="Y15" s="64"/>
      <c r="Z15" s="63"/>
      <c r="AA15" s="65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</row>
    <row r="16" spans="1:161" s="13" customFormat="1" ht="26.15" customHeight="1" x14ac:dyDescent="0.35">
      <c r="A16" s="12"/>
      <c r="B16" s="181"/>
      <c r="C16" s="142">
        <v>2</v>
      </c>
      <c r="D16" s="103" t="s">
        <v>47</v>
      </c>
      <c r="E16" s="101" t="s">
        <v>45</v>
      </c>
      <c r="F16" s="101" t="s">
        <v>26</v>
      </c>
      <c r="G16" s="87">
        <v>43497</v>
      </c>
      <c r="H16" s="88">
        <v>43524</v>
      </c>
      <c r="I16" s="29"/>
      <c r="J16" s="183"/>
      <c r="K16" s="51" t="s">
        <v>77</v>
      </c>
      <c r="L16" s="53"/>
      <c r="M16" s="52">
        <v>1</v>
      </c>
      <c r="N16" s="54"/>
      <c r="O16" s="54"/>
      <c r="P16" s="54"/>
      <c r="Q16" s="54"/>
      <c r="R16" s="54"/>
      <c r="S16" s="54"/>
      <c r="T16" s="54"/>
      <c r="U16" s="54"/>
      <c r="V16" s="54"/>
      <c r="W16" s="55"/>
      <c r="X16" s="56"/>
      <c r="Y16" s="57"/>
      <c r="Z16" s="56"/>
      <c r="AA16" s="58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</row>
    <row r="17" spans="1:161" s="13" customFormat="1" ht="26.15" customHeight="1" thickBot="1" x14ac:dyDescent="0.4">
      <c r="A17" s="12"/>
      <c r="B17" s="181"/>
      <c r="C17" s="142"/>
      <c r="D17" s="103"/>
      <c r="E17" s="101"/>
      <c r="F17" s="101"/>
      <c r="G17" s="87"/>
      <c r="H17" s="88"/>
      <c r="I17" s="30"/>
      <c r="J17" s="183"/>
      <c r="K17" s="59" t="s">
        <v>78</v>
      </c>
      <c r="L17" s="60"/>
      <c r="M17" s="60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63"/>
      <c r="Y17" s="64"/>
      <c r="Z17" s="63"/>
      <c r="AA17" s="65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</row>
    <row r="18" spans="1:161" s="13" customFormat="1" ht="24" customHeight="1" x14ac:dyDescent="0.35">
      <c r="A18" s="12"/>
      <c r="B18" s="181"/>
      <c r="C18" s="142">
        <v>3</v>
      </c>
      <c r="D18" s="103" t="s">
        <v>24</v>
      </c>
      <c r="E18" s="101" t="s">
        <v>50</v>
      </c>
      <c r="F18" s="101" t="s">
        <v>25</v>
      </c>
      <c r="G18" s="87" t="s">
        <v>27</v>
      </c>
      <c r="H18" s="88" t="s">
        <v>27</v>
      </c>
      <c r="I18" s="31"/>
      <c r="J18" s="183"/>
      <c r="K18" s="51" t="s">
        <v>77</v>
      </c>
      <c r="L18" s="53"/>
      <c r="M18" s="53"/>
      <c r="N18" s="54"/>
      <c r="O18" s="54"/>
      <c r="P18" s="52">
        <v>1</v>
      </c>
      <c r="Q18" s="54"/>
      <c r="R18" s="54"/>
      <c r="S18" s="54"/>
      <c r="T18" s="54"/>
      <c r="U18" s="54"/>
      <c r="V18" s="54"/>
      <c r="W18" s="55"/>
      <c r="X18" s="56"/>
      <c r="Y18" s="57"/>
      <c r="Z18" s="56"/>
      <c r="AA18" s="58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s="13" customFormat="1" ht="24" customHeight="1" thickBot="1" x14ac:dyDescent="0.4">
      <c r="A19" s="12"/>
      <c r="B19" s="181"/>
      <c r="C19" s="142"/>
      <c r="D19" s="103"/>
      <c r="E19" s="101"/>
      <c r="F19" s="101"/>
      <c r="G19" s="87"/>
      <c r="H19" s="88"/>
      <c r="I19" s="30"/>
      <c r="J19" s="183"/>
      <c r="K19" s="59" t="s">
        <v>78</v>
      </c>
      <c r="L19" s="60"/>
      <c r="M19" s="60"/>
      <c r="N19" s="61"/>
      <c r="O19" s="61"/>
      <c r="P19" s="61"/>
      <c r="Q19" s="61"/>
      <c r="R19" s="61"/>
      <c r="S19" s="61"/>
      <c r="T19" s="61"/>
      <c r="U19" s="61"/>
      <c r="V19" s="61"/>
      <c r="W19" s="62"/>
      <c r="X19" s="63"/>
      <c r="Y19" s="64"/>
      <c r="Z19" s="63"/>
      <c r="AA19" s="65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</row>
    <row r="20" spans="1:161" s="13" customFormat="1" ht="24" customHeight="1" x14ac:dyDescent="0.35">
      <c r="A20" s="12"/>
      <c r="B20" s="181"/>
      <c r="C20" s="97">
        <v>4</v>
      </c>
      <c r="D20" s="99" t="s">
        <v>48</v>
      </c>
      <c r="E20" s="101" t="s">
        <v>52</v>
      </c>
      <c r="F20" s="101" t="s">
        <v>26</v>
      </c>
      <c r="G20" s="152">
        <v>43709</v>
      </c>
      <c r="H20" s="154">
        <v>43722</v>
      </c>
      <c r="I20" s="30"/>
      <c r="J20" s="66"/>
      <c r="K20" s="51" t="s">
        <v>77</v>
      </c>
      <c r="L20" s="53"/>
      <c r="M20" s="53"/>
      <c r="N20" s="54"/>
      <c r="O20" s="54"/>
      <c r="P20" s="54"/>
      <c r="Q20" s="54"/>
      <c r="R20" s="54"/>
      <c r="S20" s="54"/>
      <c r="T20" s="52">
        <v>1</v>
      </c>
      <c r="U20" s="54"/>
      <c r="V20" s="54"/>
      <c r="W20" s="55"/>
      <c r="X20" s="56"/>
      <c r="Y20" s="57"/>
      <c r="Z20" s="56"/>
      <c r="AA20" s="58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</row>
    <row r="21" spans="1:161" s="13" customFormat="1" ht="33" customHeight="1" thickBot="1" x14ac:dyDescent="0.4">
      <c r="A21" s="12"/>
      <c r="B21" s="182"/>
      <c r="C21" s="98"/>
      <c r="D21" s="100"/>
      <c r="E21" s="102"/>
      <c r="F21" s="102"/>
      <c r="G21" s="153"/>
      <c r="H21" s="155"/>
      <c r="I21" s="30"/>
      <c r="J21" s="66"/>
      <c r="K21" s="59" t="s">
        <v>78</v>
      </c>
      <c r="L21" s="60"/>
      <c r="M21" s="60"/>
      <c r="N21" s="61"/>
      <c r="O21" s="61"/>
      <c r="P21" s="61"/>
      <c r="Q21" s="61"/>
      <c r="R21" s="61"/>
      <c r="S21" s="61"/>
      <c r="T21" s="61"/>
      <c r="U21" s="61"/>
      <c r="V21" s="61"/>
      <c r="W21" s="62"/>
      <c r="X21" s="63"/>
      <c r="Y21" s="64"/>
      <c r="Z21" s="63"/>
      <c r="AA21" s="65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3" customFormat="1" ht="30" customHeight="1" x14ac:dyDescent="0.35">
      <c r="A22" s="12"/>
      <c r="B22" s="184" t="s">
        <v>11</v>
      </c>
      <c r="C22" s="117">
        <v>5</v>
      </c>
      <c r="D22" s="119" t="s">
        <v>35</v>
      </c>
      <c r="E22" s="121" t="s">
        <v>46</v>
      </c>
      <c r="F22" s="121" t="s">
        <v>39</v>
      </c>
      <c r="G22" s="123">
        <v>43497</v>
      </c>
      <c r="H22" s="138">
        <v>43524</v>
      </c>
      <c r="I22" s="32"/>
      <c r="J22" s="183"/>
      <c r="K22" s="51" t="s">
        <v>77</v>
      </c>
      <c r="L22" s="53"/>
      <c r="M22" s="52">
        <v>1</v>
      </c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56"/>
      <c r="Y22" s="57"/>
      <c r="Z22" s="56"/>
      <c r="AA22" s="58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</row>
    <row r="23" spans="1:161" s="13" customFormat="1" ht="30" customHeight="1" thickBot="1" x14ac:dyDescent="0.4">
      <c r="A23" s="12"/>
      <c r="B23" s="185"/>
      <c r="C23" s="118"/>
      <c r="D23" s="120"/>
      <c r="E23" s="122"/>
      <c r="F23" s="122"/>
      <c r="G23" s="137"/>
      <c r="H23" s="139"/>
      <c r="I23" s="33"/>
      <c r="J23" s="183"/>
      <c r="K23" s="59" t="s">
        <v>78</v>
      </c>
      <c r="L23" s="60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2"/>
      <c r="X23" s="63"/>
      <c r="Y23" s="64"/>
      <c r="Z23" s="63"/>
      <c r="AA23" s="65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13" customFormat="1" ht="24" customHeight="1" x14ac:dyDescent="0.35">
      <c r="A24" s="12"/>
      <c r="B24" s="166" t="s">
        <v>12</v>
      </c>
      <c r="C24" s="124">
        <v>6</v>
      </c>
      <c r="D24" s="126" t="s">
        <v>28</v>
      </c>
      <c r="E24" s="128" t="s">
        <v>51</v>
      </c>
      <c r="F24" s="128" t="s">
        <v>40</v>
      </c>
      <c r="G24" s="129">
        <v>43514</v>
      </c>
      <c r="H24" s="135">
        <v>43524</v>
      </c>
      <c r="I24" s="32"/>
      <c r="J24" s="183"/>
      <c r="K24" s="51" t="s">
        <v>77</v>
      </c>
      <c r="L24" s="53"/>
      <c r="M24" s="52">
        <v>1</v>
      </c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6"/>
      <c r="Y24" s="57"/>
      <c r="Z24" s="56"/>
      <c r="AA24" s="58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3" customFormat="1" ht="24" customHeight="1" thickBot="1" x14ac:dyDescent="0.4">
      <c r="A25" s="12"/>
      <c r="B25" s="167"/>
      <c r="C25" s="125"/>
      <c r="D25" s="127"/>
      <c r="E25" s="102"/>
      <c r="F25" s="102"/>
      <c r="G25" s="130"/>
      <c r="H25" s="136"/>
      <c r="I25" s="33"/>
      <c r="J25" s="183"/>
      <c r="K25" s="59" t="s">
        <v>78</v>
      </c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2"/>
      <c r="X25" s="63"/>
      <c r="Y25" s="64"/>
      <c r="Z25" s="63"/>
      <c r="AA25" s="65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</row>
    <row r="26" spans="1:161" s="13" customFormat="1" ht="19" customHeight="1" x14ac:dyDescent="0.35">
      <c r="A26" s="12"/>
      <c r="B26" s="188" t="s">
        <v>13</v>
      </c>
      <c r="C26" s="131">
        <v>7</v>
      </c>
      <c r="D26" s="126" t="s">
        <v>34</v>
      </c>
      <c r="E26" s="128" t="s">
        <v>36</v>
      </c>
      <c r="F26" s="128" t="s">
        <v>38</v>
      </c>
      <c r="G26" s="129">
        <v>43525</v>
      </c>
      <c r="H26" s="135">
        <v>43830</v>
      </c>
      <c r="I26" s="32"/>
      <c r="J26" s="66"/>
      <c r="K26" s="51" t="s">
        <v>77</v>
      </c>
      <c r="L26" s="53"/>
      <c r="M26" s="53"/>
      <c r="N26" s="52">
        <v>1</v>
      </c>
      <c r="O26" s="54"/>
      <c r="P26" s="54"/>
      <c r="Q26" s="54"/>
      <c r="R26" s="54"/>
      <c r="S26" s="54"/>
      <c r="T26" s="54"/>
      <c r="U26" s="54"/>
      <c r="V26" s="54"/>
      <c r="W26" s="55"/>
      <c r="X26" s="56"/>
      <c r="Y26" s="57"/>
      <c r="Z26" s="56"/>
      <c r="AA26" s="58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3" customFormat="1" ht="19" customHeight="1" thickBot="1" x14ac:dyDescent="0.4">
      <c r="A27" s="12"/>
      <c r="B27" s="189"/>
      <c r="C27" s="97"/>
      <c r="D27" s="103"/>
      <c r="E27" s="101"/>
      <c r="F27" s="101"/>
      <c r="G27" s="87"/>
      <c r="H27" s="88"/>
      <c r="I27" s="33"/>
      <c r="J27" s="66"/>
      <c r="K27" s="59" t="s">
        <v>78</v>
      </c>
      <c r="L27" s="60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63"/>
      <c r="Y27" s="64"/>
      <c r="Z27" s="63"/>
      <c r="AA27" s="65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</row>
    <row r="28" spans="1:161" s="13" customFormat="1" ht="19" customHeight="1" x14ac:dyDescent="0.35">
      <c r="A28" s="12"/>
      <c r="B28" s="189"/>
      <c r="C28" s="142">
        <v>8</v>
      </c>
      <c r="D28" s="103" t="s">
        <v>30</v>
      </c>
      <c r="E28" s="101"/>
      <c r="F28" s="101"/>
      <c r="G28" s="87"/>
      <c r="H28" s="88"/>
      <c r="I28" s="32"/>
      <c r="J28" s="66"/>
      <c r="K28" s="51" t="s">
        <v>77</v>
      </c>
      <c r="L28" s="53"/>
      <c r="M28" s="53"/>
      <c r="N28" s="52">
        <v>1</v>
      </c>
      <c r="O28" s="54"/>
      <c r="P28" s="54"/>
      <c r="Q28" s="54"/>
      <c r="R28" s="54"/>
      <c r="S28" s="54"/>
      <c r="T28" s="54"/>
      <c r="U28" s="54"/>
      <c r="V28" s="54"/>
      <c r="W28" s="55"/>
      <c r="X28" s="56"/>
      <c r="Y28" s="57"/>
      <c r="Z28" s="56"/>
      <c r="AA28" s="58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</row>
    <row r="29" spans="1:161" s="13" customFormat="1" ht="19" customHeight="1" thickBot="1" x14ac:dyDescent="0.4">
      <c r="A29" s="12"/>
      <c r="B29" s="189"/>
      <c r="C29" s="142"/>
      <c r="D29" s="103"/>
      <c r="E29" s="101"/>
      <c r="F29" s="101"/>
      <c r="G29" s="87"/>
      <c r="H29" s="88"/>
      <c r="I29" s="33"/>
      <c r="J29" s="66"/>
      <c r="K29" s="59" t="s">
        <v>78</v>
      </c>
      <c r="L29" s="60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2"/>
      <c r="X29" s="63"/>
      <c r="Y29" s="64"/>
      <c r="Z29" s="63"/>
      <c r="AA29" s="65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</row>
    <row r="30" spans="1:161" s="13" customFormat="1" ht="19" customHeight="1" x14ac:dyDescent="0.35">
      <c r="A30" s="12"/>
      <c r="B30" s="189"/>
      <c r="C30" s="97">
        <v>9</v>
      </c>
      <c r="D30" s="103" t="s">
        <v>31</v>
      </c>
      <c r="E30" s="101"/>
      <c r="F30" s="101"/>
      <c r="G30" s="87"/>
      <c r="H30" s="88"/>
      <c r="I30" s="32"/>
      <c r="J30" s="66"/>
      <c r="K30" s="51" t="s">
        <v>77</v>
      </c>
      <c r="L30" s="53"/>
      <c r="M30" s="53"/>
      <c r="N30" s="54"/>
      <c r="O30" s="52">
        <v>1</v>
      </c>
      <c r="P30" s="54"/>
      <c r="Q30" s="54"/>
      <c r="R30" s="54"/>
      <c r="S30" s="54"/>
      <c r="T30" s="54"/>
      <c r="U30" s="54"/>
      <c r="V30" s="54"/>
      <c r="W30" s="55"/>
      <c r="X30" s="56"/>
      <c r="Y30" s="57"/>
      <c r="Z30" s="56"/>
      <c r="AA30" s="58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</row>
    <row r="31" spans="1:161" s="13" customFormat="1" ht="19" customHeight="1" thickBot="1" x14ac:dyDescent="0.4">
      <c r="A31" s="12"/>
      <c r="B31" s="189"/>
      <c r="C31" s="97"/>
      <c r="D31" s="103"/>
      <c r="E31" s="101"/>
      <c r="F31" s="101"/>
      <c r="G31" s="87"/>
      <c r="H31" s="88"/>
      <c r="I31" s="33"/>
      <c r="J31" s="66"/>
      <c r="K31" s="59" t="s">
        <v>78</v>
      </c>
      <c r="L31" s="60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2"/>
      <c r="X31" s="63"/>
      <c r="Y31" s="64"/>
      <c r="Z31" s="63"/>
      <c r="AA31" s="65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</row>
    <row r="32" spans="1:161" s="13" customFormat="1" ht="24" customHeight="1" x14ac:dyDescent="0.35">
      <c r="A32" s="12"/>
      <c r="B32" s="189"/>
      <c r="C32" s="142">
        <v>10</v>
      </c>
      <c r="D32" s="103" t="s">
        <v>32</v>
      </c>
      <c r="E32" s="101"/>
      <c r="F32" s="101"/>
      <c r="G32" s="87"/>
      <c r="H32" s="88"/>
      <c r="I32" s="32"/>
      <c r="J32" s="66"/>
      <c r="K32" s="51" t="s">
        <v>77</v>
      </c>
      <c r="L32" s="53"/>
      <c r="M32" s="53"/>
      <c r="N32" s="54"/>
      <c r="O32" s="54"/>
      <c r="P32" s="52">
        <v>1</v>
      </c>
      <c r="Q32" s="54"/>
      <c r="R32" s="54"/>
      <c r="S32" s="54"/>
      <c r="T32" s="54"/>
      <c r="U32" s="54"/>
      <c r="V32" s="54"/>
      <c r="W32" s="55"/>
      <c r="X32" s="56"/>
      <c r="Y32" s="57"/>
      <c r="Z32" s="56"/>
      <c r="AA32" s="58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3" customFormat="1" ht="24" customHeight="1" thickBot="1" x14ac:dyDescent="0.4">
      <c r="A33" s="12"/>
      <c r="B33" s="189"/>
      <c r="C33" s="142"/>
      <c r="D33" s="103"/>
      <c r="E33" s="101"/>
      <c r="F33" s="101"/>
      <c r="G33" s="87"/>
      <c r="H33" s="88"/>
      <c r="I33" s="33"/>
      <c r="J33" s="66"/>
      <c r="K33" s="59" t="s">
        <v>78</v>
      </c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2"/>
      <c r="X33" s="63"/>
      <c r="Y33" s="64"/>
      <c r="Z33" s="63"/>
      <c r="AA33" s="65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</row>
    <row r="34" spans="1:161" s="13" customFormat="1" ht="17.149999999999999" customHeight="1" x14ac:dyDescent="0.35">
      <c r="A34" s="12"/>
      <c r="B34" s="189"/>
      <c r="C34" s="97">
        <v>11</v>
      </c>
      <c r="D34" s="103" t="s">
        <v>54</v>
      </c>
      <c r="E34" s="101"/>
      <c r="F34" s="101"/>
      <c r="G34" s="87"/>
      <c r="H34" s="88"/>
      <c r="I34" s="32"/>
      <c r="J34" s="66"/>
      <c r="K34" s="51" t="s">
        <v>77</v>
      </c>
      <c r="L34" s="53"/>
      <c r="M34" s="53"/>
      <c r="N34" s="52">
        <v>1</v>
      </c>
      <c r="O34" s="54"/>
      <c r="P34" s="54"/>
      <c r="Q34" s="54"/>
      <c r="R34" s="54"/>
      <c r="S34" s="54"/>
      <c r="T34" s="54"/>
      <c r="U34" s="54"/>
      <c r="V34" s="54"/>
      <c r="W34" s="55"/>
      <c r="X34" s="56"/>
      <c r="Y34" s="57"/>
      <c r="Z34" s="56"/>
      <c r="AA34" s="58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</row>
    <row r="35" spans="1:161" s="13" customFormat="1" ht="17.149999999999999" customHeight="1" thickBot="1" x14ac:dyDescent="0.4">
      <c r="A35" s="12"/>
      <c r="B35" s="189"/>
      <c r="C35" s="97"/>
      <c r="D35" s="103"/>
      <c r="E35" s="101"/>
      <c r="F35" s="101"/>
      <c r="G35" s="87"/>
      <c r="H35" s="88"/>
      <c r="I35" s="33"/>
      <c r="J35" s="66"/>
      <c r="K35" s="59" t="s">
        <v>78</v>
      </c>
      <c r="L35" s="60"/>
      <c r="M35" s="60"/>
      <c r="N35" s="61"/>
      <c r="O35" s="61"/>
      <c r="P35" s="61"/>
      <c r="Q35" s="61"/>
      <c r="R35" s="61"/>
      <c r="S35" s="61"/>
      <c r="T35" s="61"/>
      <c r="U35" s="61"/>
      <c r="V35" s="61"/>
      <c r="W35" s="62"/>
      <c r="X35" s="63"/>
      <c r="Y35" s="64"/>
      <c r="Z35" s="63"/>
      <c r="AA35" s="65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</row>
    <row r="36" spans="1:161" s="13" customFormat="1" ht="17.149999999999999" customHeight="1" x14ac:dyDescent="0.35">
      <c r="A36" s="12"/>
      <c r="B36" s="189"/>
      <c r="C36" s="142">
        <v>12</v>
      </c>
      <c r="D36" s="103" t="s">
        <v>55</v>
      </c>
      <c r="E36" s="101"/>
      <c r="F36" s="101"/>
      <c r="G36" s="87"/>
      <c r="H36" s="88"/>
      <c r="I36" s="32"/>
      <c r="J36" s="66"/>
      <c r="K36" s="51" t="s">
        <v>77</v>
      </c>
      <c r="L36" s="53"/>
      <c r="M36" s="53"/>
      <c r="N36" s="54"/>
      <c r="O36" s="54"/>
      <c r="P36" s="54"/>
      <c r="Q36" s="52">
        <v>1</v>
      </c>
      <c r="R36" s="54"/>
      <c r="S36" s="54"/>
      <c r="T36" s="54"/>
      <c r="U36" s="54"/>
      <c r="V36" s="54"/>
      <c r="W36" s="55"/>
      <c r="X36" s="56"/>
      <c r="Y36" s="57"/>
      <c r="Z36" s="56"/>
      <c r="AA36" s="58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</row>
    <row r="37" spans="1:161" s="13" customFormat="1" ht="17.149999999999999" customHeight="1" thickBot="1" x14ac:dyDescent="0.4">
      <c r="A37" s="12"/>
      <c r="B37" s="189"/>
      <c r="C37" s="142"/>
      <c r="D37" s="103"/>
      <c r="E37" s="101"/>
      <c r="F37" s="101"/>
      <c r="G37" s="87"/>
      <c r="H37" s="88"/>
      <c r="I37" s="33"/>
      <c r="J37" s="66"/>
      <c r="K37" s="59" t="s">
        <v>78</v>
      </c>
      <c r="L37" s="60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2"/>
      <c r="X37" s="63"/>
      <c r="Y37" s="64"/>
      <c r="Z37" s="63"/>
      <c r="AA37" s="65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</row>
    <row r="38" spans="1:161" s="13" customFormat="1" ht="17.149999999999999" customHeight="1" x14ac:dyDescent="0.35">
      <c r="A38" s="12"/>
      <c r="B38" s="189"/>
      <c r="C38" s="142">
        <v>13</v>
      </c>
      <c r="D38" s="103" t="s">
        <v>33</v>
      </c>
      <c r="E38" s="101"/>
      <c r="F38" s="101"/>
      <c r="G38" s="87"/>
      <c r="H38" s="88"/>
      <c r="I38" s="32"/>
      <c r="J38" s="66"/>
      <c r="K38" s="51" t="s">
        <v>77</v>
      </c>
      <c r="L38" s="53"/>
      <c r="M38" s="53"/>
      <c r="N38" s="54"/>
      <c r="O38" s="54"/>
      <c r="P38" s="54"/>
      <c r="Q38" s="54"/>
      <c r="R38" s="52">
        <v>1</v>
      </c>
      <c r="S38" s="54"/>
      <c r="T38" s="54"/>
      <c r="U38" s="54"/>
      <c r="V38" s="54"/>
      <c r="W38" s="55"/>
      <c r="X38" s="56"/>
      <c r="Y38" s="57"/>
      <c r="Z38" s="56"/>
      <c r="AA38" s="58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</row>
    <row r="39" spans="1:161" s="13" customFormat="1" ht="17.149999999999999" customHeight="1" thickBot="1" x14ac:dyDescent="0.4">
      <c r="A39" s="12"/>
      <c r="B39" s="189"/>
      <c r="C39" s="142"/>
      <c r="D39" s="103"/>
      <c r="E39" s="101"/>
      <c r="F39" s="101"/>
      <c r="G39" s="87"/>
      <c r="H39" s="88"/>
      <c r="I39" s="33"/>
      <c r="J39" s="66"/>
      <c r="K39" s="59" t="s">
        <v>78</v>
      </c>
      <c r="L39" s="60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63"/>
      <c r="Y39" s="64"/>
      <c r="Z39" s="63"/>
      <c r="AA39" s="65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</row>
    <row r="40" spans="1:161" s="13" customFormat="1" ht="17.149999999999999" customHeight="1" x14ac:dyDescent="0.35">
      <c r="A40" s="12"/>
      <c r="B40" s="189"/>
      <c r="C40" s="97">
        <v>14</v>
      </c>
      <c r="D40" s="103" t="s">
        <v>56</v>
      </c>
      <c r="E40" s="101"/>
      <c r="F40" s="101"/>
      <c r="G40" s="87"/>
      <c r="H40" s="88"/>
      <c r="I40" s="32"/>
      <c r="J40" s="66"/>
      <c r="K40" s="51" t="s">
        <v>77</v>
      </c>
      <c r="L40" s="53"/>
      <c r="M40" s="53"/>
      <c r="N40" s="54"/>
      <c r="O40" s="54"/>
      <c r="P40" s="54"/>
      <c r="Q40" s="54"/>
      <c r="R40" s="54"/>
      <c r="S40" s="54"/>
      <c r="T40" s="54"/>
      <c r="U40" s="54"/>
      <c r="V40" s="54"/>
      <c r="W40" s="52">
        <v>1</v>
      </c>
      <c r="X40" s="56"/>
      <c r="Y40" s="57"/>
      <c r="Z40" s="56"/>
      <c r="AA40" s="58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3" customFormat="1" ht="17.149999999999999" customHeight="1" thickBot="1" x14ac:dyDescent="0.4">
      <c r="A41" s="12"/>
      <c r="B41" s="189"/>
      <c r="C41" s="97"/>
      <c r="D41" s="103"/>
      <c r="E41" s="101"/>
      <c r="F41" s="101"/>
      <c r="G41" s="87"/>
      <c r="H41" s="88"/>
      <c r="I41" s="33"/>
      <c r="J41" s="66"/>
      <c r="K41" s="59" t="s">
        <v>78</v>
      </c>
      <c r="L41" s="60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2"/>
      <c r="X41" s="63"/>
      <c r="Y41" s="64"/>
      <c r="Z41" s="63"/>
      <c r="AA41" s="65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</row>
    <row r="42" spans="1:161" s="13" customFormat="1" ht="26.5" customHeight="1" x14ac:dyDescent="0.35">
      <c r="A42" s="12"/>
      <c r="B42" s="189"/>
      <c r="C42" s="142">
        <v>15</v>
      </c>
      <c r="D42" s="103" t="s">
        <v>58</v>
      </c>
      <c r="E42" s="101"/>
      <c r="F42" s="101"/>
      <c r="G42" s="87"/>
      <c r="H42" s="88"/>
      <c r="I42" s="32"/>
      <c r="J42" s="66"/>
      <c r="K42" s="51" t="s">
        <v>77</v>
      </c>
      <c r="L42" s="53"/>
      <c r="M42" s="53"/>
      <c r="N42" s="54"/>
      <c r="O42" s="54"/>
      <c r="P42" s="54"/>
      <c r="Q42" s="54"/>
      <c r="R42" s="54"/>
      <c r="S42" s="54"/>
      <c r="T42" s="52">
        <v>1</v>
      </c>
      <c r="U42" s="54"/>
      <c r="V42" s="54"/>
      <c r="W42" s="55"/>
      <c r="X42" s="56"/>
      <c r="Y42" s="57"/>
      <c r="Z42" s="56"/>
      <c r="AA42" s="58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</row>
    <row r="43" spans="1:161" s="13" customFormat="1" ht="26.5" customHeight="1" thickBot="1" x14ac:dyDescent="0.4">
      <c r="A43" s="12"/>
      <c r="B43" s="189"/>
      <c r="C43" s="142"/>
      <c r="D43" s="103"/>
      <c r="E43" s="101"/>
      <c r="F43" s="101"/>
      <c r="G43" s="87"/>
      <c r="H43" s="88"/>
      <c r="I43" s="33"/>
      <c r="J43" s="66"/>
      <c r="K43" s="59" t="s">
        <v>78</v>
      </c>
      <c r="L43" s="60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2"/>
      <c r="X43" s="63"/>
      <c r="Y43" s="64"/>
      <c r="Z43" s="63"/>
      <c r="AA43" s="65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</row>
    <row r="44" spans="1:161" s="13" customFormat="1" ht="28" customHeight="1" x14ac:dyDescent="0.35">
      <c r="A44" s="12"/>
      <c r="B44" s="189"/>
      <c r="C44" s="142">
        <v>16</v>
      </c>
      <c r="D44" s="103" t="s">
        <v>57</v>
      </c>
      <c r="E44" s="101"/>
      <c r="F44" s="101"/>
      <c r="G44" s="87"/>
      <c r="H44" s="88"/>
      <c r="I44" s="32"/>
      <c r="J44" s="66"/>
      <c r="K44" s="51" t="s">
        <v>77</v>
      </c>
      <c r="L44" s="53"/>
      <c r="M44" s="53"/>
      <c r="N44" s="54"/>
      <c r="O44" s="54"/>
      <c r="P44" s="52">
        <v>1</v>
      </c>
      <c r="Q44" s="54"/>
      <c r="R44" s="54"/>
      <c r="S44" s="54"/>
      <c r="T44" s="54"/>
      <c r="U44" s="54"/>
      <c r="V44" s="54"/>
      <c r="W44" s="55"/>
      <c r="X44" s="56"/>
      <c r="Y44" s="57"/>
      <c r="Z44" s="56"/>
      <c r="AA44" s="58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</row>
    <row r="45" spans="1:161" s="13" customFormat="1" ht="28" customHeight="1" thickBot="1" x14ac:dyDescent="0.4">
      <c r="A45" s="12"/>
      <c r="B45" s="190"/>
      <c r="C45" s="125"/>
      <c r="D45" s="127"/>
      <c r="E45" s="102"/>
      <c r="F45" s="102"/>
      <c r="G45" s="130"/>
      <c r="H45" s="136"/>
      <c r="I45" s="33"/>
      <c r="J45" s="66"/>
      <c r="K45" s="59" t="s">
        <v>78</v>
      </c>
      <c r="L45" s="60"/>
      <c r="M45" s="60"/>
      <c r="N45" s="61"/>
      <c r="O45" s="61"/>
      <c r="P45" s="61"/>
      <c r="Q45" s="61"/>
      <c r="R45" s="61"/>
      <c r="S45" s="61"/>
      <c r="T45" s="61"/>
      <c r="U45" s="61"/>
      <c r="V45" s="61"/>
      <c r="W45" s="62"/>
      <c r="X45" s="63"/>
      <c r="Y45" s="64"/>
      <c r="Z45" s="63"/>
      <c r="AA45" s="65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</row>
    <row r="46" spans="1:161" s="13" customFormat="1" ht="18.649999999999999" customHeight="1" x14ac:dyDescent="0.35">
      <c r="A46" s="12"/>
      <c r="B46" s="186" t="s">
        <v>14</v>
      </c>
      <c r="C46" s="151">
        <v>17</v>
      </c>
      <c r="D46" s="119" t="s">
        <v>37</v>
      </c>
      <c r="E46" s="121" t="s">
        <v>41</v>
      </c>
      <c r="F46" s="121" t="s">
        <v>26</v>
      </c>
      <c r="G46" s="123">
        <v>43555</v>
      </c>
      <c r="H46" s="138">
        <v>43830</v>
      </c>
      <c r="I46" s="32"/>
      <c r="J46" s="191"/>
      <c r="K46" s="51" t="s">
        <v>77</v>
      </c>
      <c r="L46" s="53"/>
      <c r="M46" s="53"/>
      <c r="N46" s="52">
        <v>1</v>
      </c>
      <c r="O46" s="54"/>
      <c r="P46" s="54"/>
      <c r="Q46" s="52">
        <v>1</v>
      </c>
      <c r="R46" s="54"/>
      <c r="S46" s="54"/>
      <c r="T46" s="52">
        <v>1</v>
      </c>
      <c r="U46" s="54"/>
      <c r="V46" s="54"/>
      <c r="W46" s="67">
        <v>1</v>
      </c>
      <c r="X46" s="56"/>
      <c r="Y46" s="57"/>
      <c r="Z46" s="56"/>
      <c r="AA46" s="58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3" customFormat="1" ht="18.649999999999999" customHeight="1" thickBot="1" x14ac:dyDescent="0.4">
      <c r="A47" s="12"/>
      <c r="B47" s="187"/>
      <c r="C47" s="97"/>
      <c r="D47" s="103"/>
      <c r="E47" s="101"/>
      <c r="F47" s="101"/>
      <c r="G47" s="87"/>
      <c r="H47" s="88"/>
      <c r="I47" s="33"/>
      <c r="J47" s="191"/>
      <c r="K47" s="59" t="s">
        <v>78</v>
      </c>
      <c r="L47" s="60"/>
      <c r="M47" s="60"/>
      <c r="N47" s="61"/>
      <c r="O47" s="61"/>
      <c r="P47" s="61"/>
      <c r="Q47" s="61"/>
      <c r="R47" s="61"/>
      <c r="S47" s="61"/>
      <c r="T47" s="61"/>
      <c r="U47" s="61"/>
      <c r="V47" s="61"/>
      <c r="W47" s="62"/>
      <c r="X47" s="63"/>
      <c r="Y47" s="64"/>
      <c r="Z47" s="63"/>
      <c r="AA47" s="65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</row>
    <row r="48" spans="1:161" s="13" customFormat="1" ht="18.649999999999999" customHeight="1" x14ac:dyDescent="0.35">
      <c r="A48" s="12"/>
      <c r="B48" s="187"/>
      <c r="C48" s="142">
        <v>18</v>
      </c>
      <c r="D48" s="103" t="s">
        <v>28</v>
      </c>
      <c r="E48" s="101" t="s">
        <v>29</v>
      </c>
      <c r="F48" s="101" t="s">
        <v>40</v>
      </c>
      <c r="G48" s="87">
        <v>43800</v>
      </c>
      <c r="H48" s="88">
        <v>43830</v>
      </c>
      <c r="I48" s="32"/>
      <c r="J48" s="191"/>
      <c r="K48" s="51" t="s">
        <v>77</v>
      </c>
      <c r="L48" s="53"/>
      <c r="M48" s="53"/>
      <c r="N48" s="54"/>
      <c r="O48" s="54"/>
      <c r="P48" s="54"/>
      <c r="Q48" s="54"/>
      <c r="R48" s="54"/>
      <c r="S48" s="54"/>
      <c r="T48" s="54"/>
      <c r="U48" s="54"/>
      <c r="V48" s="54"/>
      <c r="W48" s="67">
        <v>1</v>
      </c>
      <c r="X48" s="56"/>
      <c r="Y48" s="57"/>
      <c r="Z48" s="56"/>
      <c r="AA48" s="58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ht="18.649999999999999" customHeight="1" thickBot="1" x14ac:dyDescent="0.35">
      <c r="B49" s="167"/>
      <c r="C49" s="125"/>
      <c r="D49" s="127"/>
      <c r="E49" s="102"/>
      <c r="F49" s="102"/>
      <c r="G49" s="130"/>
      <c r="H49" s="136"/>
      <c r="I49" s="34"/>
      <c r="J49" s="192"/>
      <c r="K49" s="59" t="s">
        <v>78</v>
      </c>
      <c r="L49" s="60"/>
      <c r="M49" s="60"/>
      <c r="N49" s="61"/>
      <c r="O49" s="61"/>
      <c r="P49" s="61"/>
      <c r="Q49" s="61"/>
      <c r="R49" s="61"/>
      <c r="S49" s="61"/>
      <c r="T49" s="61"/>
      <c r="U49" s="61"/>
      <c r="V49" s="61"/>
      <c r="W49" s="62"/>
      <c r="X49" s="63"/>
      <c r="Y49" s="64"/>
      <c r="Z49" s="63"/>
      <c r="AA49" s="65"/>
    </row>
    <row r="50" spans="1:161" ht="22.5" hidden="1" customHeight="1" x14ac:dyDescent="0.3">
      <c r="H50" s="143" t="s">
        <v>22</v>
      </c>
      <c r="I50" s="26"/>
      <c r="J50" s="145"/>
      <c r="K50" s="68"/>
      <c r="L50" s="69"/>
      <c r="M50" s="69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</row>
    <row r="51" spans="1:161" ht="22.5" hidden="1" customHeight="1" x14ac:dyDescent="0.3">
      <c r="H51" s="193"/>
      <c r="I51" s="72"/>
      <c r="J51" s="145"/>
      <c r="K51" s="68"/>
      <c r="L51" s="69"/>
      <c r="M51" s="69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</row>
    <row r="52" spans="1:161" s="80" customFormat="1" ht="15" customHeight="1" x14ac:dyDescent="0.35">
      <c r="A52"/>
      <c r="B52" s="194" t="s">
        <v>79</v>
      </c>
      <c r="C52" s="195"/>
      <c r="D52" s="195"/>
      <c r="E52" s="195"/>
      <c r="F52" s="195"/>
      <c r="G52" s="195"/>
      <c r="H52" s="195"/>
      <c r="I52" s="195"/>
      <c r="J52" s="195"/>
      <c r="K52" s="195"/>
      <c r="L52" s="73">
        <f>+L14+L16+L18+L20+L22+L24+L26+L28+L30+L32+L34+L36+L38+L40+L42+L44+L46+L48</f>
        <v>1</v>
      </c>
      <c r="M52" s="73">
        <f t="shared" ref="M52:W53" si="0">+M14+M16+M18+M20+M22+M24+M26+M28+M30+M32+M34+M36+M38+M40+M42+M44+M46+M48</f>
        <v>3</v>
      </c>
      <c r="N52" s="73">
        <f t="shared" si="0"/>
        <v>4</v>
      </c>
      <c r="O52" s="73">
        <f t="shared" si="0"/>
        <v>1</v>
      </c>
      <c r="P52" s="73">
        <f t="shared" si="0"/>
        <v>3</v>
      </c>
      <c r="Q52" s="73">
        <f>+Q14+Q16+Q18+Q20+Q22+Q24+Q26+Q28+Q30+Q32+Q34+Q36+Q38+Q40+T42+Q44+Q46+Q48</f>
        <v>3</v>
      </c>
      <c r="R52" s="73">
        <f t="shared" si="0"/>
        <v>1</v>
      </c>
      <c r="S52" s="73">
        <f t="shared" si="0"/>
        <v>0</v>
      </c>
      <c r="T52" s="73" t="e">
        <f>+T14+T16+T18+T20+T22+T24+T26+T28+T30+T32+T34+T36+T38+T40+#REF!+T44+T46+T48</f>
        <v>#REF!</v>
      </c>
      <c r="U52" s="73">
        <f t="shared" si="0"/>
        <v>0</v>
      </c>
      <c r="V52" s="73">
        <f t="shared" si="0"/>
        <v>0</v>
      </c>
      <c r="W52" s="74">
        <f t="shared" si="0"/>
        <v>3</v>
      </c>
      <c r="X52" s="75"/>
      <c r="Y52" s="76"/>
      <c r="Z52" s="77"/>
      <c r="AA52" s="78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</row>
    <row r="53" spans="1:161" s="80" customFormat="1" ht="15" customHeight="1" thickBot="1" x14ac:dyDescent="0.4">
      <c r="A53"/>
      <c r="B53" s="196" t="s">
        <v>80</v>
      </c>
      <c r="C53" s="197"/>
      <c r="D53" s="197"/>
      <c r="E53" s="197" t="e">
        <f t="shared" ref="E53:K53" si="1">+#REF!+#REF!+#REF!+E51</f>
        <v>#REF!</v>
      </c>
      <c r="F53" s="197" t="e">
        <f t="shared" si="1"/>
        <v>#REF!</v>
      </c>
      <c r="G53" s="197" t="e">
        <f t="shared" si="1"/>
        <v>#REF!</v>
      </c>
      <c r="H53" s="197" t="e">
        <f t="shared" si="1"/>
        <v>#REF!</v>
      </c>
      <c r="I53" s="197" t="e">
        <f t="shared" si="1"/>
        <v>#REF!</v>
      </c>
      <c r="J53" s="197" t="e">
        <f t="shared" si="1"/>
        <v>#REF!</v>
      </c>
      <c r="K53" s="197" t="e">
        <f t="shared" si="1"/>
        <v>#REF!</v>
      </c>
      <c r="L53" s="81">
        <f>+L15+L17+L19+L21+L23+L25+L27+L29+L31+L33+L35+L37+L39+L41+L43+L45+L47+L49</f>
        <v>0</v>
      </c>
      <c r="M53" s="81">
        <f t="shared" si="0"/>
        <v>0</v>
      </c>
      <c r="N53" s="81">
        <f t="shared" si="0"/>
        <v>0</v>
      </c>
      <c r="O53" s="81">
        <f t="shared" si="0"/>
        <v>0</v>
      </c>
      <c r="P53" s="81">
        <f t="shared" si="0"/>
        <v>0</v>
      </c>
      <c r="Q53" s="81">
        <f t="shared" si="0"/>
        <v>0</v>
      </c>
      <c r="R53" s="81">
        <f t="shared" si="0"/>
        <v>0</v>
      </c>
      <c r="S53" s="81">
        <f t="shared" si="0"/>
        <v>0</v>
      </c>
      <c r="T53" s="81">
        <f t="shared" si="0"/>
        <v>0</v>
      </c>
      <c r="U53" s="81">
        <f t="shared" si="0"/>
        <v>0</v>
      </c>
      <c r="V53" s="81">
        <f t="shared" si="0"/>
        <v>0</v>
      </c>
      <c r="W53" s="82">
        <f t="shared" si="0"/>
        <v>0</v>
      </c>
      <c r="X53" s="83"/>
      <c r="Y53" s="84"/>
      <c r="Z53" s="85"/>
      <c r="AA53" s="86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</row>
    <row r="62" spans="1:161" x14ac:dyDescent="0.3">
      <c r="D62" s="3"/>
    </row>
    <row r="63" spans="1:161" x14ac:dyDescent="0.3">
      <c r="D63" s="3"/>
    </row>
    <row r="64" spans="1:161" x14ac:dyDescent="0.3">
      <c r="D64" s="3"/>
    </row>
    <row r="65" spans="4:4" x14ac:dyDescent="0.3">
      <c r="D65" s="3"/>
    </row>
    <row r="66" spans="4:4" x14ac:dyDescent="0.3">
      <c r="D66" s="3"/>
    </row>
    <row r="67" spans="4:4" x14ac:dyDescent="0.3">
      <c r="D67" s="3"/>
    </row>
    <row r="68" spans="4:4" x14ac:dyDescent="0.3">
      <c r="D68" s="3"/>
    </row>
    <row r="69" spans="4:4" x14ac:dyDescent="0.3">
      <c r="D69" s="3"/>
    </row>
    <row r="70" spans="4:4" x14ac:dyDescent="0.3">
      <c r="D70" s="3"/>
    </row>
  </sheetData>
  <mergeCells count="102">
    <mergeCell ref="J48:J49"/>
    <mergeCell ref="H50:H51"/>
    <mergeCell ref="J50:J51"/>
    <mergeCell ref="B52:K52"/>
    <mergeCell ref="B53:K53"/>
    <mergeCell ref="E46:E47"/>
    <mergeCell ref="F46:F47"/>
    <mergeCell ref="G46:G47"/>
    <mergeCell ref="H46:H47"/>
    <mergeCell ref="J46:J47"/>
    <mergeCell ref="C48:C49"/>
    <mergeCell ref="D48:D49"/>
    <mergeCell ref="E48:E49"/>
    <mergeCell ref="F48:F49"/>
    <mergeCell ref="G48:G49"/>
    <mergeCell ref="C42:C43"/>
    <mergeCell ref="D42:D43"/>
    <mergeCell ref="C44:C45"/>
    <mergeCell ref="D44:D45"/>
    <mergeCell ref="B46:B49"/>
    <mergeCell ref="C46:C47"/>
    <mergeCell ref="D46:D47"/>
    <mergeCell ref="H26:H45"/>
    <mergeCell ref="C28:C29"/>
    <mergeCell ref="D28:D29"/>
    <mergeCell ref="C30:C31"/>
    <mergeCell ref="D30:D31"/>
    <mergeCell ref="C32:C33"/>
    <mergeCell ref="D32:D33"/>
    <mergeCell ref="C34:C35"/>
    <mergeCell ref="D34:D35"/>
    <mergeCell ref="C36:C37"/>
    <mergeCell ref="B26:B45"/>
    <mergeCell ref="C26:C27"/>
    <mergeCell ref="D26:D27"/>
    <mergeCell ref="E26:E45"/>
    <mergeCell ref="F26:F45"/>
    <mergeCell ref="G26:G45"/>
    <mergeCell ref="H48:H49"/>
    <mergeCell ref="C38:C39"/>
    <mergeCell ref="D38:D39"/>
    <mergeCell ref="C40:C41"/>
    <mergeCell ref="H22:H23"/>
    <mergeCell ref="J22:J23"/>
    <mergeCell ref="B24:B25"/>
    <mergeCell ref="C24:C25"/>
    <mergeCell ref="D24:D25"/>
    <mergeCell ref="E24:E25"/>
    <mergeCell ref="F24:F25"/>
    <mergeCell ref="G24:G25"/>
    <mergeCell ref="H24:H25"/>
    <mergeCell ref="J24:J25"/>
    <mergeCell ref="B22:B23"/>
    <mergeCell ref="C22:C23"/>
    <mergeCell ref="D22:D23"/>
    <mergeCell ref="E22:E23"/>
    <mergeCell ref="F22:F23"/>
    <mergeCell ref="G22:G23"/>
    <mergeCell ref="D40:D41"/>
    <mergeCell ref="J16:J17"/>
    <mergeCell ref="C18:C19"/>
    <mergeCell ref="D18:D19"/>
    <mergeCell ref="E18:E19"/>
    <mergeCell ref="F18:F19"/>
    <mergeCell ref="G18:G19"/>
    <mergeCell ref="H18:H19"/>
    <mergeCell ref="J18:J19"/>
    <mergeCell ref="D36:D37"/>
    <mergeCell ref="B14:B21"/>
    <mergeCell ref="C14:C15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6:H17"/>
    <mergeCell ref="C20:C21"/>
    <mergeCell ref="D20:D21"/>
    <mergeCell ref="E20:E21"/>
    <mergeCell ref="F20:F21"/>
    <mergeCell ref="G20:G21"/>
    <mergeCell ref="H20:H21"/>
    <mergeCell ref="B3:AA5"/>
    <mergeCell ref="C7:AA7"/>
    <mergeCell ref="C8:AA8"/>
    <mergeCell ref="C9:AA9"/>
    <mergeCell ref="C10:AA10"/>
    <mergeCell ref="B12:B13"/>
    <mergeCell ref="C12:D13"/>
    <mergeCell ref="E12:E13"/>
    <mergeCell ref="F12:F13"/>
    <mergeCell ref="G12:H12"/>
    <mergeCell ref="J12:J13"/>
    <mergeCell ref="K12:K13"/>
    <mergeCell ref="L12:W12"/>
    <mergeCell ref="X12:AA12"/>
    <mergeCell ref="I12:I13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2019</vt:lpstr>
      <vt:lpstr>Hoja1</vt:lpstr>
      <vt:lpstr>Hoja1!Área_de_impresión</vt:lpstr>
      <vt:lpstr>'Plan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Yomar Lopez</dc:creator>
  <cp:lastModifiedBy>Johanna Mendez Santos</cp:lastModifiedBy>
  <cp:lastPrinted>2019-02-21T20:21:36Z</cp:lastPrinted>
  <dcterms:created xsi:type="dcterms:W3CDTF">2018-06-12T23:24:14Z</dcterms:created>
  <dcterms:modified xsi:type="dcterms:W3CDTF">2019-02-21T20:22:30Z</dcterms:modified>
</cp:coreProperties>
</file>