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mc:AlternateContent xmlns:mc="http://schemas.openxmlformats.org/markup-compatibility/2006">
    <mc:Choice Requires="x15">
      <x15ac:absPath xmlns:x15ac="http://schemas.microsoft.com/office/spreadsheetml/2010/11/ac" url="C:\Users\luz.palacios\Documents\UAESP\MIPG\Seguimiento PAyS y SOPORTES 2024\"/>
    </mc:Choice>
  </mc:AlternateContent>
  <xr:revisionPtr revIDLastSave="0" documentId="13_ncr:1_{F531FA83-0512-4D77-B742-670E12A58DEE}" xr6:coauthVersionLast="47" xr6:coauthVersionMax="47" xr10:uidLastSave="{00000000-0000-0000-0000-000000000000}"/>
  <bookViews>
    <workbookView xWindow="-120" yWindow="-120" windowWidth="21840" windowHeight="13140" xr2:uid="{00000000-000D-0000-FFFF-FFFF00000000}"/>
  </bookViews>
  <sheets>
    <sheet name="Hoja2" sheetId="2" r:id="rId1"/>
    <sheet name="Hoja1" sheetId="3" r:id="rId2"/>
  </sheets>
  <definedNames>
    <definedName name="_xlnm._FilterDatabase" localSheetId="0" hidden="1">Hoja2!$A$3:$BW$45</definedName>
  </definedNames>
  <calcPr calcId="191028"/>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S14" i="2" l="1"/>
  <c r="BR14" i="2"/>
  <c r="BS13" i="2"/>
  <c r="BR13" i="2"/>
  <c r="BS12" i="2"/>
  <c r="BR12" i="2"/>
  <c r="BS11" i="2"/>
  <c r="BR11" i="2"/>
  <c r="BS10" i="2"/>
  <c r="BR10" i="2"/>
  <c r="BS9" i="2"/>
  <c r="BR9" i="2"/>
  <c r="BS8" i="2"/>
  <c r="BR8" i="2"/>
  <c r="BS7" i="2"/>
  <c r="BR7" i="2"/>
  <c r="BS6" i="2"/>
  <c r="BR6" i="2"/>
  <c r="BS5" i="2"/>
  <c r="BR5" i="2"/>
  <c r="BS4" i="2"/>
  <c r="BR4" i="2"/>
  <c r="BS45" i="2"/>
  <c r="BR45" i="2"/>
  <c r="BS44" i="2"/>
  <c r="BR44" i="2"/>
  <c r="BS43" i="2"/>
  <c r="BR43" i="2"/>
  <c r="BS42" i="2"/>
  <c r="BR42" i="2"/>
  <c r="BS41" i="2"/>
  <c r="BR41" i="2"/>
  <c r="BS40" i="2"/>
  <c r="BR40" i="2"/>
  <c r="BS32" i="2"/>
  <c r="BR32" i="2"/>
  <c r="BS21" i="2"/>
  <c r="BR21" i="2"/>
  <c r="BS27" i="2" l="1"/>
  <c r="BR27" i="2"/>
  <c r="BS25" i="2" l="1"/>
  <c r="BR25" i="2"/>
  <c r="BS35" i="2" l="1"/>
  <c r="BS36" i="2"/>
  <c r="BS37" i="2"/>
  <c r="BS38" i="2"/>
  <c r="BS39" i="2"/>
  <c r="BR35" i="2"/>
  <c r="BR36" i="2"/>
  <c r="BR37" i="2"/>
  <c r="BR38" i="2"/>
  <c r="BR39" i="2"/>
  <c r="BR18" i="2" l="1"/>
  <c r="BR26" i="2"/>
  <c r="BS15" i="2"/>
  <c r="BS16" i="2"/>
  <c r="BS17" i="2"/>
  <c r="BS18" i="2"/>
  <c r="BS19" i="2"/>
  <c r="BS20" i="2"/>
  <c r="BS22" i="2"/>
  <c r="BS23" i="2"/>
  <c r="BS24" i="2"/>
  <c r="BS26" i="2"/>
  <c r="BS28" i="2"/>
  <c r="BS29" i="2"/>
  <c r="BS30" i="2"/>
  <c r="BS31" i="2"/>
  <c r="BS33" i="2"/>
  <c r="BS34" i="2"/>
  <c r="BR15" i="2"/>
  <c r="BR16" i="2"/>
  <c r="BR17" i="2"/>
  <c r="BR19" i="2"/>
  <c r="BR20" i="2"/>
  <c r="BR22" i="2"/>
  <c r="BR23" i="2"/>
  <c r="BR24" i="2"/>
  <c r="BR28" i="2"/>
  <c r="BR29" i="2"/>
  <c r="BR30" i="2"/>
  <c r="BR31" i="2"/>
  <c r="BR33" i="2"/>
  <c r="BR34" i="2"/>
</calcChain>
</file>

<file path=xl/sharedStrings.xml><?xml version="1.0" encoding="utf-8"?>
<sst xmlns="http://schemas.openxmlformats.org/spreadsheetml/2006/main" count="527" uniqueCount="227">
  <si>
    <t>FILA</t>
  </si>
  <si>
    <t>POLÍTICA</t>
  </si>
  <si>
    <t xml:space="preserve">FUENTE </t>
  </si>
  <si>
    <t xml:space="preserve">No RECOMENDACIÓN </t>
  </si>
  <si>
    <t>ITEM</t>
  </si>
  <si>
    <t>ACCIÓN</t>
  </si>
  <si>
    <t>EVIDENCIA</t>
  </si>
  <si>
    <t>RESPONSABLE</t>
  </si>
  <si>
    <t>ENERO</t>
  </si>
  <si>
    <t>FEB</t>
  </si>
  <si>
    <t>MAR</t>
  </si>
  <si>
    <t>ABR</t>
  </si>
  <si>
    <t>MAY</t>
  </si>
  <si>
    <t>JUN</t>
  </si>
  <si>
    <t>JUL</t>
  </si>
  <si>
    <t>AGO</t>
  </si>
  <si>
    <t>SEPT</t>
  </si>
  <si>
    <t>OCT</t>
  </si>
  <si>
    <t>NOV</t>
  </si>
  <si>
    <t>DIC</t>
  </si>
  <si>
    <t>% TOTAL EJECUTADO</t>
  </si>
  <si>
    <t>% TOTAL
PROGRAMADO</t>
  </si>
  <si>
    <t>SEGUMIENTO DE SEGUNDA LINEA PRIMER TRIMESTRE</t>
  </si>
  <si>
    <t>SEGUMIENTO DE SEGUNDA LINEA SEGUNDO TRIMESTRE</t>
  </si>
  <si>
    <t>SEGUMIENTO DE SEGUNDA LINEA TERCER TRIMESTRE</t>
  </si>
  <si>
    <t>SEGUMIENTO DE SEGUNDA LINEA CUARTO TRIMESTRE</t>
  </si>
  <si>
    <t>PROGRAMADO (Porcentaje %)</t>
  </si>
  <si>
    <t>ENTREGABLE</t>
  </si>
  <si>
    <t xml:space="preserve"> EJECUTADO (Porcentaje %)</t>
  </si>
  <si>
    <t>AVANCE</t>
  </si>
  <si>
    <t xml:space="preserve">RETRASOS Y PROPUESTA DE SOLUCIÓN
 (Si aplica) </t>
  </si>
  <si>
    <t>Gobierno Digital</t>
  </si>
  <si>
    <t>AUTODIAGNOSTICO 2021</t>
  </si>
  <si>
    <t>NA</t>
  </si>
  <si>
    <t>NO</t>
  </si>
  <si>
    <t>SI</t>
  </si>
  <si>
    <t>AUTODIAGNOSTICO 2022</t>
  </si>
  <si>
    <t>Respecto a la gestión de proyectos de tecnologías de la información (TI), la entidad: A. Aplicó una metodología para la gestión de proyectos de TI que incluye seguimiento y control a las fichas de proyecto a través de indicadores</t>
  </si>
  <si>
    <t>Actualizar el procedimiento GTI-PC-18 estableciendo los lineamientos y actividades necesarias para la gestión y seguimiento.</t>
  </si>
  <si>
    <t>Procedimiento actualizado</t>
  </si>
  <si>
    <t>Porcentaje de usuarios satisfechos con el uso de los trámites en línea</t>
  </si>
  <si>
    <t>La automatización o mejora de los procesos le ha permitido a la entidad: E. Mejorar la satisfacción de los usuarios internos</t>
  </si>
  <si>
    <t>FURAG 2022</t>
  </si>
  <si>
    <t>Seguridad Digital</t>
  </si>
  <si>
    <t>FURAG 2021</t>
  </si>
  <si>
    <t>Racionalización de Trámites</t>
  </si>
  <si>
    <t>Gestor de la política</t>
  </si>
  <si>
    <t>Gestión de la Información estadística</t>
  </si>
  <si>
    <t>FURAG 2020</t>
  </si>
  <si>
    <t>La entidad ha dispuesto del hardware y software suficiente para la generación, procesamiento, análisis y difusión de información estadística</t>
  </si>
  <si>
    <t>Gestor de la politica</t>
  </si>
  <si>
    <t>Servicio al ciudadano</t>
  </si>
  <si>
    <t>Lider de la política de servicio al ciudadano</t>
  </si>
  <si>
    <t>Recomendación</t>
  </si>
  <si>
    <t>Implementar en la entidad programas de cualificación en atención preferente e incluyente a menores de edad y niños.
Implementar en la entidad programas de cualificación en atención preferente e incluyente a personas desplazadas o en situación de extrema vulnerabilidad.
La entidad cuenta con mecanismos para dar prioridad a las peticiones relacionadas con:
- El reconocimiento de un derecho fundamental
- Peticiones presentadas por menores de edad
- Peticiones presentadas por periodistas</t>
  </si>
  <si>
    <t>Actualizar los documentos del SIG incluyendo los lineamientos para la atención preferente en la que se atendera a los niños, periodistas, reconocimientos de un derecho y  personas desplazadas o en situación de extrema vulnerabilidad en los puntos de atencion presencial y virtual</t>
  </si>
  <si>
    <t>Documentos del sig actualizados</t>
  </si>
  <si>
    <t>se cuenta con un manual de atencion el cual está pendiente por aprobarse</t>
  </si>
  <si>
    <t>el manual de funciones esta en revisión para aprobación</t>
  </si>
  <si>
    <t>La entidad tiene establecido un sistema de turnos acorde con las necesidades del servicio</t>
  </si>
  <si>
    <t>Gestionar el desarrollo del sistema de asignacion de turnos para la atención al cudadano.</t>
  </si>
  <si>
    <t>Solicitudes o actas de reunion</t>
  </si>
  <si>
    <t>Servicio al Ciudadano</t>
  </si>
  <si>
    <t>SEC200</t>
  </si>
  <si>
    <t>La estrategia anual de servicio o relacionamiento con la ciudadanía de la entidad, para la vigencia evaluada: Se formuló, se aprobó y se integró al plan de acción anual
Para la planeación de la estrategia anual de servicio o relacionamiento con la ciudadanía en el marco del plan institucional, la entidad: Estableció prioridades y definió acciones para implementar la estrategia
Estableció objetivos, metas, responsables y fechas
Estableció indicadores de gestión y medición
Asignó recursos para su ejecución
Realizó un autodiagnóstico para conocer el estado actual
Generó espacios participativos con las diferentes áreas de la entidad y grupos de valor externos, para la construcción y priorización de las acciones
La estrategia anual de servicio o relacionamiento con la ciudadanía en el marco del plan institucional para la vigencia evaluada definió:
Un responsable, área o grupo que lidere la estrategia de servicio o relacionamiento con la ciudadanía
La oferta institucional de información pública, trámites, servicios, espacios de diálogo, control social, participación y de construcción con la ciudadanía
Canales de atención suficientes, accesibles e incluyentes para dar respuestas a las PQRSD
Acciones de lenguaje claro (estratégicas, de capacitación, simplificación, de atención, evaluación y comunicación) de acuerdo con la Circular Externa 100-010-2021 de Función Pública
Protocolos o lineamientos para el servicio o relacionamiento con la ciudadanía
Procesos y procedimientos para el servicio y relacionamiento con la ciudadanía
Acciones de publicación y actualización de la información contenida en el "Menú Atención y Servicios a la Ciudadanía" de la página web
Acciones con enfoque diferencial poblacional
Acciones que garanticen la accesibilidad de personas con discapacidad
Actividades que integren y articulen los servicios y trámites para facilitar el acceso de la ciudadanía, a través de ferias, centros integrados de servicios, entre otros
Acciones para documentar buenas prácticas en el servicio o relacionamiento con la ciudadanía
Acciones para facilitar la recolección, organización y análisis de los datos de las interacciones con la ciudadanía
Herramientas o mecanismos de medición de la percepción y de evaluación de la experiencia ciudadana
Acciones de caracterización de la ciudadanía y grupos de valor
Señale las acciones de lenguaje claro incluidas en la estrategia anual de servicio o relacionamiento con la ciudadanía:
Asignación de responsable(s) de las acciones de lenguaje claro (acción estratégica)
Articulación con el comité de gestión y desempeño institucional o la instancia que se haya definido de acuerdo con la naturaleza de la entidad (acción estratégica)
Incorporación en manuales y protocolos (acción estratégica)
Control de calidad a la producción de contenidos y documentos institucionales (acción estratégica)
Lenguaje claro en la inducción y reinducción (acción de capacitación)
Diseño o divulgación de sesiones, talleres o jornadas de lenguaje claro y material de apoyo en el marco del plan institucional de capacitaciones (PIC)(acción de capacitación)
Identifica, prioriza y analiza contenidos de mayor consulta, con la participación de servidores y ciudadanía, para reconocer si son fáciles o no de entender (acciones de simplificación).
Transforma los contenidos analizados en versiones más fáciles de comprender (acciones de simplificación)
Adapta contenidos en lectura fácil para la comprensión de personas con dificultades lectoras (acciones de simplificación en lectura fácil)
Adapta contenidos relacionados con trámites y procedimientos administrativos (simplificación de trámites)
Diseño de herramientas para conocer la percepción ciudadana sobre la facilidad para encontrar, comprender y usar la información de la entidad (acciones de medición)
Incorporación de lenguaje claro en la estrategia de comunicaciones (acciones de comunicación)
Diseño de formatos de respuesta a peticiones ciudadanas en lenguaje claro (acciones de servicio)
Promoción y reconocimiento de prácticas de lenguaje claro en el relacionamiento con la ciudadanía (acciones de servicio)
Señale los grupos de valor que participaron en la elaboración de la estrategia anual de servicio y/o relacionamiento con la ciudadanía:
Servidores y contratistas de la entidad
Ciudadanía en general
Personas con discapacidad
Personas con orientación sexual diversa
Personas en proceso de reintegración y reincorporación
Personas pertenecientes a grupos étnicos
Servidores y contratistas de otras entidades
Colaboradores y empleados de la empresa privada
Academia
la estrategia de relacionamiento con la ciudadanía integró las acciones asociadas con las políticas que inciden en la interacción con la ciudadanía:
Participación ciudadana y rendición de cuentas
Servicio al ciudadano
Transparencia y acceso a la información pública
Racionalización de trámites
Frente a la evaluación de la estrategia de servicio y relacionamiento con la ciudadanía, la entidad:
Definió una periodicidad para realizar la evaluación de la estrategia
Estableció acciones de mejora o contingencia para fortalecer la implementación de la estrategia
Para gestionar la mejora continua en la implementación de la estrategia de servicio y relacionamiento con la ciudadanía, la entidad:
Promovió una cultura de gestión de su conocimiento, preservación de la memoria y aprendizaje institucional
Identificó, documentó y difundió las experiencias que generaron valor y sirven como referente de buenas prácticas
Identificó, documentó, difundió y generó acciones de mejora sobre las lecciones aprendidas que fortalecieron los procesos, procedimientos y actividades de gestión
Promovió espacios para la investigación y el desarrollo de una oferta institucional y de escenarios de relacionamiento con diseño universal y el uso de nuevas tecnologías de información y comunicaciones</t>
  </si>
  <si>
    <t>Formular la estrategia anual de servicio o relacionamiento con la ciudadanía</t>
  </si>
  <si>
    <t>Documento actualizado</t>
  </si>
  <si>
    <t>SEC206</t>
  </si>
  <si>
    <t>Frente a las acciones de fortalecimiento del talento humano para el relacionamiento con la ciudadanía, la entidad: 
Diseñó incentivos y estímulos para exaltar el desempeño de servidores y contratistas en los escenarios de relacionamiento con la ciudadanía
Identificó e incorporó las necesidades de capacitación del talento humano de la entidad, para fortalecer las habilidades y competencias en materia de servicio y relacionamiento con la ciudadanía</t>
  </si>
  <si>
    <t>Establecer incentivos para servidores y contratistas para para exaltar el desempeño</t>
  </si>
  <si>
    <t>Incentivos establecidos</t>
  </si>
  <si>
    <t>Actividades de gestión realizada (comunicaciones, actas, solicitudes)</t>
  </si>
  <si>
    <t>SEC212</t>
  </si>
  <si>
    <t>La línea de atención, el PBX o conmutador de la entidad:
Fue atendido por talento humano capacitado para comunicarse con personas que hablen otras lenguas, idiomas o tiene discapacidad auditiva
Contó con mecanismos para grabar llamadas de personas que hablan otras lenguas o idiomas diferentes al castellano para su posterior traducción
Contó con un menú interactivo con opciones para la atención de personas con discapacidad</t>
  </si>
  <si>
    <t>Gestionar la herramienta tecnologica para grabar las llamadas de usuarios en otras lengias</t>
  </si>
  <si>
    <t>SEC215</t>
  </si>
  <si>
    <t>Durante la vigencia evaluada el Menú "Atención y Servicios a la Ciudadanía" de su sitio web o sede electrónica permitió el acceso a la información y contenidos relacionados con:
Trámites, Otros Procedimientos Administrativos y consultas de acceso a información pública
La oferta institucional de información pública
Canales habilitados para la atención a la ciudadanía y demás grupos caracterizados
Mecanismo para agendamiento de citas para atención presencial a usuarios, e información de horarios de atención en sedes físicas
Formulario de peticiones, quejas, reclamos, sugerencias y denuncias (PQRSD)
Herramientas o instrumentos de medición y evaluación de la experiencia ciudadana implementados por la entidad</t>
  </si>
  <si>
    <t>Gestionar con TICS la herramienta tecnologica para agendamiento de citas</t>
  </si>
  <si>
    <t xml:space="preserve">Gestión de conocimiento y la innovación </t>
  </si>
  <si>
    <t>Propuesta metodológica</t>
  </si>
  <si>
    <t>GCI205
GCI207</t>
  </si>
  <si>
    <t>Con respecto al desarrollo de actividades de investigación en la vigencia evaluada, la entidad:
Incorporó elementos asociados a la investigación en su planeación estratégica
Identificó efectivamente sus necesidades de investigación
Gestionó investigaciones y/o análisis a través de equipos internos y/o alianzas estratégicas con otras organizaciones
Generó documentos, ponencias, artículos, propuestas de cambio normativo, entre otros como resultado de sus investigaciones
Contó con un repositorio donde organiza, clasifica y conserva la documentación generada por sus investigaciones
Socializó los resultados de sus investigaciones y/o análisis a nivel interno y/o externo
Utilizó los resultados de las investigaciones que realiza para desarrollar productos, servicios o intervenir su gestión
Otra. ¿Cuál?:
La entidad no desarrolló actividades de investigación
Para llevar a cabo sus investigaciones la entidad:
Involucró a sus actores internos (equipos, dependencias, servidores)
Estableció alianzas estratégicas con otras organizaciones (públicas, privadas, académicas, entre otras)
Involucró tanto a actores internos como externos</t>
  </si>
  <si>
    <t>GCI211</t>
  </si>
  <si>
    <t>Con respecto a las herramientas de uso y apropiación para la gestión del conocimiento y la innovación, la entidad:
Aplicó las herramientas de uso y apropiación con las que cuenta la entidad
Identificó, clasificó y gestionó el conocimiento para establecer necesidades de nuevo conocimiento o actualizar el existente
Evaluó la calidad y el nivel de articulación de las herramientas de uso y apropiación con las que cuenta la entidad
Estableció criterios para incorporar nuevas herramientas de uso y apropiación (en caso de ser necesario)</t>
  </si>
  <si>
    <t>Realizar la evaluación de la calidad y el nivel de articulación</t>
  </si>
  <si>
    <t xml:space="preserve">Resultados de evaluación </t>
  </si>
  <si>
    <t>Rendiciòn de cuentas</t>
  </si>
  <si>
    <t xml:space="preserve">Transparencia y acceso a la información </t>
  </si>
  <si>
    <t xml:space="preserve">La entidad conoce el número de solicitudes de información que ha contestado de manera negativa 
La entidad conoce el número de solicitudes de información que ha contestado de manera negativa por inexistencia de la información solicitada </t>
  </si>
  <si>
    <t xml:space="preserve">Comunicación oficial interna </t>
  </si>
  <si>
    <t>Participación Ciudadana</t>
  </si>
  <si>
    <t>PCI200</t>
  </si>
  <si>
    <t>En el marco de la planeación anual para la vigencia evaluada, la entidad formuló las estrategias para el fortalecimiento de la relación con la ciudadanía y grupos de valor, incluyendo: 
Acciones para la participación ciudadana en cada fase del ciclo de la gestión pública
Acciones para la rendición y la petición de cuentas
Acciones para promover y facilitar el control social</t>
  </si>
  <si>
    <t>PCI201</t>
  </si>
  <si>
    <t>Talento humano</t>
  </si>
  <si>
    <t>Gestión Documental</t>
  </si>
  <si>
    <t>GDO203</t>
  </si>
  <si>
    <t>Frente al Programa de Gestión Documental - PGD, la entidad:
Lo aprobó y cuenta con las evidencias:
Incorporó los lineamientos de los procesos archivísticos, encaminados a la planificación, procesamiento, manejo y organización de la documentación producida y recibida, desde su origen hasta su destino final
Incluyó los programas específicos de acuerdo con los resultados del Diagnóstico Integral de Archivos
Realizó monitoreo y evaluación al cumplimiento de sus acciones y cuenta con las evidencias
Respecto de la Política de Gestión Documental la entidad:
La formuló y fue aprobada por el Comité Interno de Archivo o Comité Institucional de Gestión y Desempeño
Se evidenció el compromiso desde la alta dirección con la política
Realizó seguimiento y control de acuerdo con las herramientas de medición y evaluación previstas por la alta dirección
No cuenta con Política de Gestión Documental</t>
  </si>
  <si>
    <t>Formular la herramienta de seguimiento del PGD y de la política de gestión documental de acuerdo a los requisitos establecidos en la normativa vigente</t>
  </si>
  <si>
    <t>Cuenta de FILA</t>
  </si>
  <si>
    <t>Etiquetas de columna</t>
  </si>
  <si>
    <t>Etiquetas de fila</t>
  </si>
  <si>
    <t>(en blanco)</t>
  </si>
  <si>
    <t>Total general</t>
  </si>
  <si>
    <t>Participaciòn Ciudadana</t>
  </si>
  <si>
    <t>POLITICA</t>
  </si>
  <si>
    <t>Defensa jurídica</t>
  </si>
  <si>
    <t>AUTODIAGNOSTICO 2023</t>
  </si>
  <si>
    <t>REQUIRE MESA TÉCNICA</t>
  </si>
  <si>
    <t>Los procesos de planeación de la entidad se desarrollan identificando las necesidades de información a través de:
- Consulta a Usuarios internos
- Consulta a grupos de valor</t>
  </si>
  <si>
    <t>Realizar una consulta ciudadana durante cada vigencia con el objeto de identificar necesidades de información</t>
  </si>
  <si>
    <t>Resultados de la consulta ciudadana</t>
  </si>
  <si>
    <t>Publicación de la consulta ciudadana</t>
  </si>
  <si>
    <t>El plan de desarrollo territorial (Programas o proyectos de inversión) incluye  líneas de acción, que permiten la implementación de los lineamientos definidos por el SEN para garantizar la calidad de las estadísticas</t>
  </si>
  <si>
    <t>Proponer la inclusión en los instrumentos de planeación estrategica el componente de gestión estadistica alineado con lo establecido en el Plan de Desarrollo Distrital</t>
  </si>
  <si>
    <t>Actas de reunión o comunicaciones oficiales</t>
  </si>
  <si>
    <t>Propuesta inclusión de los componentes la Gestión estadistica articulada con el PDD</t>
  </si>
  <si>
    <t>La entidad cuenta con procedimientos para la generación, procesamiento, reporte o difusión de información estadística</t>
  </si>
  <si>
    <t>Solicitar la inclusión de la generación de un sistema de información estadistica en el PETI alineado con el PDD</t>
  </si>
  <si>
    <t>Comunicación oficial</t>
  </si>
  <si>
    <t>Actualizar el procedimiento  armonizado con el repositorio de información estadìstica y ajuste de los puntos de control en relación con las acciones especìficas para el cargue de información y transmisión de datos en el repositorio de información estadística</t>
  </si>
  <si>
    <t xml:space="preserve">Lineamientos publicados </t>
  </si>
  <si>
    <t>Identificar las necesidades de conocimiento asociadas a la formación y capacitación requeridas anualmente por el personal de la entidad, posteriormente, evalúa e implementa acciones de mejora.</t>
  </si>
  <si>
    <t>Genenrara las acciones de mejora y actualización de las necesidades de conocimiento respecto a los resultados de la evaluación de calidad</t>
  </si>
  <si>
    <t>Acciones de mejora, cuando aplique, y actualización de la matriz de necesidades de conocimiento</t>
  </si>
  <si>
    <t>Generar la propuesta documental de lineamientos frente a la generacion publicacion y socializacion de investigaciones internas y la propuesta de herramientas para el levantamiento y la gestión de la información</t>
  </si>
  <si>
    <t>Socializar al interior de la entidad, los resultados del diagnóstico del proceso de rendición de cuentas institucional.</t>
  </si>
  <si>
    <t>Socializar diagnóstico de participación ciudadana y rendición de cuentas a los grupos internos y externos.</t>
  </si>
  <si>
    <t xml:space="preserve">Registros de asistencia, piezas de comunicación, actas de reunión </t>
  </si>
  <si>
    <t>soportes de socialización</t>
  </si>
  <si>
    <t>Asociar las metas y actividades formuladas en la planeación institucional de la vigencia  con los derechos que se están garantizando a través de la gestión institucional.</t>
  </si>
  <si>
    <t xml:space="preserve">Elaborar la propuesta de inclusión con enfoque de derechos en el plan estrategico institucional </t>
  </si>
  <si>
    <t>Propuesta elaborada</t>
  </si>
  <si>
    <t>propuesta entregada</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</si>
  <si>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</si>
  <si>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Solicitar a la OACRI Incluir en el Plan de comunicaciones la actividad "difusión masiva de los informes de rendición de cuentas, en espacios tales como: medios impresos; emisoras locales o nacionales o espacios televisivos mediante alianzas y cooperación con organismos públicos, regionales e internacionales o particulares"</t>
  </si>
  <si>
    <t>Comunicación oficial interna</t>
  </si>
  <si>
    <t xml:space="preserve">Realizar campañas de difusión sobre los beneficios que obtienen los usuarios con las mejoras realizadas al(os) trámite(s)
Realizar campañas de difusión y estrategias que busquen la apropiación de las mejoras de los trámites en los servidores públicos de la entidad responsables de su implementación
Realizar campañas de difusión y apropiación de las mejoras de los trámites para los usuarios </t>
  </si>
  <si>
    <t>Solicitar a la OACRI Incluir en el Plan de comunicaciones la actividad "difusión masiva de los trámites y servicios de la UAESP"</t>
  </si>
  <si>
    <t xml:space="preserve">Solicitar a la SAF incluir en el informe de PRQS el cumplimiento de los ítem de la Resolución 1519 del 2020 </t>
  </si>
  <si>
    <t>Procedimiento documentado</t>
  </si>
  <si>
    <t>Con relación a la planeación y gestión de los componentes de información, la entidad: C. Implementa procesos o procedimientos de calidad de los datos</t>
  </si>
  <si>
    <t>Con respecto al Marco de Interoperabilidad para realizar intercambio de información con otras entidades: -Lo utiliza y su documentación está actualizada</t>
  </si>
  <si>
    <t>La automatización o mejora de los procesos le ha permitido a la entidad: B. Reducir costos operacionales</t>
  </si>
  <si>
    <t>La automatización o mejora de los procesos le ha permitido a la entidad: D. Mejorar la satisfacción de los ciudadanos</t>
  </si>
  <si>
    <t>Las métricas de la calidad de los datos se monitorean periódicamente desde la alta gerencia, como garantía para el aprovechamiento conjunto con actores interesados (otras entidades públicas, academia, sector privado y ciudadanos)</t>
  </si>
  <si>
    <t>Incorporar encuestas de satisfacción a los procesos automatizados</t>
  </si>
  <si>
    <t>Definir formato dentro del procedimiento GTI-PC-18 Gestión de arquitectura TI para medir la satisfacción y percepción de usuario con la entrega de soluciones.</t>
  </si>
  <si>
    <t>Presentar ante la Dirección, las métricas de la calidad de los datos abiertos</t>
  </si>
  <si>
    <t>Implementar la herramienta la base del conocimiento.</t>
  </si>
  <si>
    <t>La automatización o mejora de los procesos le ha permitido a la entidad: A. Mejorar los tiempos de respuesta
La automatización o mejora de los procesos le ha permitido a la entidad: C. Mejorar la disponibilidad de sus servicios</t>
  </si>
  <si>
    <t>Manual del servicio al ciudadano actualizado</t>
  </si>
  <si>
    <t>La entidad cuenta con mecanismos para dar prioridad a las peticiones relacionadas con:
- El reconocimiento de un derecho fundamental
- Peticiones presentadas por menores de edad
- Peticiones presentadas por periodistas</t>
  </si>
  <si>
    <t>Actualizar el instructivo SCI-IN-01 incluyendo las peticiones presentadas por periodistas</t>
  </si>
  <si>
    <t>Elaborar el instructivo de buenas prácticas del proceso de participación ciudadana, Diseñar el instrumento que recopile las buenas practicas que desarrolle la entidad enfocado en participación y socializar con los actores internos de particiipación ciudadana</t>
  </si>
  <si>
    <t>Instructivo elaborado
Herramienta elaborada 
Soporte de socialización</t>
  </si>
  <si>
    <t>Propuesta de instructivo y herramienta</t>
  </si>
  <si>
    <t>Herramienta e instructivo adoptados</t>
  </si>
  <si>
    <t>Socialización de documentos</t>
  </si>
  <si>
    <t>Socializar los resultados del diagnóstico de la política de participación ciudadana al interior de la entidad.</t>
  </si>
  <si>
    <t>Realizar la socialización del diagnóstico de participación ciudadana y los demas documentos de gestión en el marco de la mesa técnica</t>
  </si>
  <si>
    <t>Acta de reunión y listado de asistencia</t>
  </si>
  <si>
    <t>Actas de socialización</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</si>
  <si>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</si>
  <si>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Implementar el uso del formato de evaluación de la gestión social en el territorio</t>
  </si>
  <si>
    <t>Formato de evaluación de la gestión social en el territorio diligenciado</t>
  </si>
  <si>
    <t>N/A</t>
  </si>
  <si>
    <t>Formato diligenciado</t>
  </si>
  <si>
    <t>Movilidad:
Contar con información confiable sobre los Servidores que dados sus conocimientos y habilidades, potencialmente puedan ser reubicados en otras dependencias, encargarse en otro empleo o se les pueda comisionar para desempeñar cargos de libre nombramiento y remoción.</t>
  </si>
  <si>
    <t>Gestión de talento humano</t>
  </si>
  <si>
    <t>Generar la herramenta de gestión de la información sobre servidores con expectativas de movilidad de manera digital para generar reportes confiables de manera inmediata</t>
  </si>
  <si>
    <t>Herramienta generada</t>
  </si>
  <si>
    <t>Establecer y hacer seguimiento a los planes de mejoramiento individual teniendo en cuenta:
Diagnóstico de necesidades de capacitación realizada por Talento Humano</t>
  </si>
  <si>
    <t>Después de llevar a cabo la acción de mejora, verificar que dichas acciones estén alineadas de manera efectiva con los objetivos del plan de mejoramiento.</t>
  </si>
  <si>
    <t>Informe de alineación</t>
  </si>
  <si>
    <t>Informe de alineacion cuando aplique</t>
  </si>
  <si>
    <t>Establecer mecanismos de evaluación periódica del desempeño en torno al servicio al ciudadano diferentes a las obligatorias.</t>
  </si>
  <si>
    <t>Generar la propuesta de mecanismos de evaluación diferentes a las obligatorias</t>
  </si>
  <si>
    <t xml:space="preserve">Propuesta de mecanismos </t>
  </si>
  <si>
    <t>Porpuesta de mecanismos</t>
  </si>
  <si>
    <t>Es pertinente realizar proceso de evaluación de aprendizajes al finalizar cada jornada de capacitación.</t>
  </si>
  <si>
    <t xml:space="preserve">Elaborar el plan institucional de capacitación (Formulación del Programa Institucional de Aprendizaje) teniendo en cuenta los 4 ejes temáticos del Plan Nacional de Formación y Capacitación 2020- 2030 y alineado a las nuevas dinámicas de la industria 4.0., así como los siguientes elementos:
Desglosándolo en las siguientes fases:
Seguimiento y evaluación de los programas de aprendizaje
</t>
  </si>
  <si>
    <t>Soporte de evaluacion de aprendizajes</t>
  </si>
  <si>
    <t>Soportes de evaluación</t>
  </si>
  <si>
    <t>Desarrollar el programa de bilingüismo en la entidad</t>
  </si>
  <si>
    <t>Llevar a cabo un diagnóstico para identificar a las personas interesadas en participar  y asegurar una participación del 20% de aquellos que muestran interés.</t>
  </si>
  <si>
    <t>Diagnóstico</t>
  </si>
  <si>
    <t>Realizar las elecciones de los representantes de los empleados ante la comisión de personal y conformar la comisión</t>
  </si>
  <si>
    <t>Envía los informes de las actividades de la comisión de personal a la CNSC periódicamente</t>
  </si>
  <si>
    <t>Informe de actividades con soporte de envío</t>
  </si>
  <si>
    <t xml:space="preserve">Establecer las prioridades en las situaciones que atenten o lesionen la moralidad, incluyendo actividades pedagógicas e  informativas sobre temas asociados con la integridad, los deberes y las  responsabilidades en la función pública, generando un cambio cultural </t>
  </si>
  <si>
    <t>Evaluar el cambio cultural orientado a garantizar la moralidad, la ética y la responsabilidad en el ejercicio de la función pública</t>
  </si>
  <si>
    <t>Informe de evaluación</t>
  </si>
  <si>
    <t>Se solicita a la SAF la generación de actividad de mejora para el cumplimiento de los ítem de la Resolución 1519 del 2020 en cuanto a informes de solicitudes de información.</t>
  </si>
  <si>
    <t>OTIC - Gestor del SIG</t>
  </si>
  <si>
    <t>Implementación encuesta de satisfacción</t>
  </si>
  <si>
    <t>Informe ejecutivo de los resultados de las encuestas implementadas</t>
  </si>
  <si>
    <t>OAP - Enlace de tramites y servicios</t>
  </si>
  <si>
    <t>Evidencias implementación de encuestas en las plataformas</t>
  </si>
  <si>
    <t>Para la gestión de tecnologías de la información (TI), la entidad cuenta con: A. Un esquema de soporte con niveles de atención (primer, segundo y tercer nivel) a través de un punto único de contacto y soportado por una herramienta tecnológica, tipo mesa de servicio que incluya al menos la gestión de problemas, incidentes, requerimientos, cambios, disponibilidad y base de conocimientos</t>
  </si>
  <si>
    <t>Documento de base de conocimiento</t>
  </si>
  <si>
    <t>OTIC - Mesa de Servicios</t>
  </si>
  <si>
    <t>Documento aprobado por el Jefe TIC</t>
  </si>
  <si>
    <t>Implementar los lineamientos de calidad de los datos</t>
  </si>
  <si>
    <t>Documento de lineamientos</t>
  </si>
  <si>
    <t>OAP</t>
  </si>
  <si>
    <t>Documento de lineamientos incorporado en el SIG</t>
  </si>
  <si>
    <t>Establecer un documento técnico donde se contemple los lineamientos para  interoperar.</t>
  </si>
  <si>
    <t>Documento técnico de interoperabilidad</t>
  </si>
  <si>
    <t>OTIC-Responsable de Sistemas de Información</t>
  </si>
  <si>
    <t>Documento técnico de interoperabilidad aprobado por el Jefe TIC</t>
  </si>
  <si>
    <t>Identificar por proceso las necesidades y prioridades suceptibles de automatización o sistematización</t>
  </si>
  <si>
    <t>Formato GTI-FM-06 V1  solicitud de cambio de arquitectura TI</t>
  </si>
  <si>
    <t>Identificar los recursos optimizados y su respectivo costo</t>
  </si>
  <si>
    <t>Informe de identificación</t>
  </si>
  <si>
    <t>Informe de las Dependencias que se les hace entrega Proyectos de Desarrollo</t>
  </si>
  <si>
    <t>Informe y análisis de resultados de las encuestas</t>
  </si>
  <si>
    <t>OTIC-Adminsitrador Mesa de Servicios</t>
  </si>
  <si>
    <t>Los procesos de validación, limpieza, aseguramiento y control de calidad están documentados, implementados y automatizados, y permiten garantizar la disponibilidad, usabilidad, confiabilidad, relevancia y presentación de los conjuntos de datos de la entidad. Esto permite su aprovechamiento por parte de actores interesados (otras entidades públicas, academia, sector privado) de forma directa y oportuna.
La política de gobernanza de datos de la entidad está implementada, y cumple con los requerimientos de privacidad, estándares de calidad, archivo, preservación y reutilización de los datos. Adicionalmente, se monitorea periódicamente para identificar avances y oportunidades de mejora.</t>
  </si>
  <si>
    <t xml:space="preserve">
Realizar una mesa de trabajo para establecer el monitoreo de gobernanza de datos.</t>
  </si>
  <si>
    <t>Acta mesa de trabajo</t>
  </si>
  <si>
    <t>OAP- OTIC</t>
  </si>
  <si>
    <t>Acta</t>
  </si>
  <si>
    <t>Acta de Mesa de trabajo</t>
  </si>
  <si>
    <t>Acta del Comité Institucional de Evaluación y Desempeño</t>
  </si>
  <si>
    <t xml:space="preserve">OTIC - Responsable datos abiertos </t>
  </si>
  <si>
    <t>Informe de seguimiento y monitoreo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</si>
</sst>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rial"/>
    </font>
    <font>
      <b/>
      <sz val="10"/>
      <color theme="1"/>
      <name val="Arial"/>
      <family val="2"/>
    </font>
    <font>
      <sz val="10"/>
      <color theme="1"/>
      <name val="Arial"/>
      <family val="2"/>
    </font>
    <font>
      <sz val="11"/>
      <color theme="1"/>
      <name val="Arial"/>
      <family val="2"/>
    </font>
    <font>
      <sz val="10"/>
      <name val="Arial"/>
      <family val="2"/>
    </font>
    <font>
      <sz val="10"/>
      <color theme="3"/>
      <name val="Arial"/>
      <family val="2"/>
    </font>
    <font>
      <sz val="8"/>
      <name val="Arial"/>
      <family val="2"/>
    </font>
    <font>
      <b/>
      <sz val="11"/>
      <color theme="1"/>
      <name val="Arial"/>
      <family val="2"/>
    </font>
    <font>
      <sz val="10"/>
      <color rgb="FF000000"/>
      <name val="Arial"/>
      <family val="2"/>
    </font>
    <font>
      <b/>
      <sz val="10"/>
      <name val="Arial"/>
      <family val="2"/>
    </font>
  </fonts>
  <fills count="10">
    <fill>
      <patternFill patternType="none"/>
    </fill>
    <fill>
      <patternFill patternType="gray125"/>
    </fill>
    <fill>
      <patternFill patternType="solid">
        <fgColor theme="9" tint="0.59999389629810485"/>
        <bgColor indexed="64"/>
      </patternFill>
    </fill>
    <fill>
      <patternFill patternType="solid">
        <fgColor theme="9" tint="0.59999389629810485"/>
        <bgColor rgb="FFC5E0B3"/>
      </patternFill>
    </fill>
    <fill>
      <patternFill patternType="solid">
        <fgColor theme="0"/>
        <bgColor indexed="64"/>
      </patternFill>
    </fill>
    <fill>
      <patternFill patternType="solid">
        <fgColor theme="4" tint="0.79998168889431442"/>
        <bgColor theme="4" tint="0.79998168889431442"/>
      </patternFill>
    </fill>
    <fill>
      <patternFill patternType="solid">
        <fgColor rgb="FFC5E0B3"/>
        <bgColor rgb="FFC5E0B3"/>
      </patternFill>
    </fill>
    <fill>
      <patternFill patternType="solid">
        <fgColor rgb="FFC6E0B4"/>
        <bgColor indexed="64"/>
      </patternFill>
    </fill>
    <fill>
      <patternFill patternType="solid">
        <fgColor rgb="FFFFFFFF"/>
        <bgColor rgb="FF000000"/>
      </patternFill>
    </fill>
    <fill>
      <patternFill patternType="solid">
        <fgColor rgb="FFC6E0B4"/>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67">
    <xf numFmtId="0" fontId="0" fillId="0" borderId="0" xfId="0"/>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5" fillId="0" borderId="1" xfId="0" applyFont="1" applyBorder="1" applyAlignment="1">
      <alignment vertical="center" wrapText="1"/>
    </xf>
    <xf numFmtId="0" fontId="1" fillId="0" borderId="1" xfId="0" applyFont="1" applyBorder="1" applyAlignment="1" applyProtection="1">
      <alignment horizontal="center" vertical="center" wrapText="1"/>
      <protection locked="0"/>
    </xf>
    <xf numFmtId="1" fontId="2" fillId="0" borderId="1" xfId="0" applyNumberFormat="1"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1" fontId="2" fillId="0" borderId="1" xfId="1" applyNumberFormat="1" applyFont="1" applyBorder="1" applyAlignment="1" applyProtection="1">
      <alignment horizontal="left" vertical="center" wrapText="1"/>
      <protection locked="0"/>
    </xf>
    <xf numFmtId="1" fontId="2" fillId="0" borderId="1" xfId="1"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0" fillId="0" borderId="0" xfId="0" pivotButton="1"/>
    <xf numFmtId="0" fontId="0" fillId="0" borderId="0" xfId="0" applyAlignment="1">
      <alignment horizontal="left"/>
    </xf>
    <xf numFmtId="0" fontId="7" fillId="5" borderId="1" xfId="0" applyFont="1" applyFill="1" applyBorder="1"/>
    <xf numFmtId="0" fontId="0" fillId="0" borderId="1" xfId="0" applyBorder="1" applyAlignment="1">
      <alignment horizontal="left"/>
    </xf>
    <xf numFmtId="0" fontId="7" fillId="5" borderId="1" xfId="0" applyFont="1" applyFill="1" applyBorder="1" applyAlignment="1">
      <alignment horizontal="left"/>
    </xf>
    <xf numFmtId="0" fontId="7" fillId="5" borderId="1" xfId="0" applyFont="1" applyFill="1" applyBorder="1" applyAlignment="1">
      <alignment horizontal="center"/>
    </xf>
    <xf numFmtId="0" fontId="0" fillId="0" borderId="1" xfId="0" applyBorder="1" applyAlignment="1">
      <alignment horizontal="center"/>
    </xf>
    <xf numFmtId="1" fontId="2" fillId="2" borderId="1" xfId="1" applyNumberFormat="1" applyFont="1" applyFill="1" applyBorder="1" applyAlignment="1" applyProtection="1">
      <alignment horizontal="left" vertical="center" wrapText="1"/>
    </xf>
    <xf numFmtId="1" fontId="2" fillId="0" borderId="1" xfId="1" applyNumberFormat="1" applyFont="1" applyBorder="1" applyAlignment="1" applyProtection="1">
      <alignment horizontal="left" vertical="center" wrapText="1"/>
    </xf>
    <xf numFmtId="1" fontId="2" fillId="0" borderId="1" xfId="1" applyNumberFormat="1" applyFont="1" applyFill="1" applyBorder="1" applyAlignment="1" applyProtection="1">
      <alignment horizontal="left" vertical="center" wrapText="1"/>
    </xf>
    <xf numFmtId="0" fontId="1" fillId="0" borderId="1" xfId="0" applyFont="1" applyBorder="1" applyAlignment="1">
      <alignment vertical="center" wrapText="1"/>
    </xf>
    <xf numFmtId="1" fontId="4" fillId="4" borderId="1" xfId="1" applyNumberFormat="1" applyFont="1" applyFill="1" applyBorder="1" applyAlignment="1" applyProtection="1">
      <alignment horizontal="left" vertical="center" wrapText="1"/>
    </xf>
    <xf numFmtId="1" fontId="4" fillId="2" borderId="1" xfId="1" applyNumberFormat="1" applyFont="1" applyFill="1" applyBorder="1" applyAlignment="1" applyProtection="1">
      <alignment horizontal="left" vertical="center" wrapText="1"/>
    </xf>
    <xf numFmtId="1" fontId="4" fillId="0" borderId="1" xfId="1" applyNumberFormat="1"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1" fillId="0" borderId="1" xfId="0" applyFont="1" applyBorder="1" applyAlignment="1">
      <alignment horizontal="center" vertical="center" wrapText="1"/>
    </xf>
    <xf numFmtId="1" fontId="2" fillId="2" borderId="1" xfId="0" applyNumberFormat="1" applyFont="1" applyFill="1" applyBorder="1" applyAlignment="1">
      <alignment horizontal="left" vertical="center" wrapText="1"/>
    </xf>
    <xf numFmtId="1" fontId="2" fillId="0" borderId="1" xfId="0" applyNumberFormat="1" applyFont="1" applyBorder="1" applyAlignment="1">
      <alignment horizontal="left" vertical="center" wrapText="1"/>
    </xf>
    <xf numFmtId="1" fontId="4" fillId="4" borderId="1" xfId="0" applyNumberFormat="1" applyFont="1" applyFill="1" applyBorder="1" applyAlignment="1">
      <alignment horizontal="left" vertical="center" wrapText="1"/>
    </xf>
    <xf numFmtId="1"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justify" vertical="center"/>
    </xf>
    <xf numFmtId="0" fontId="4" fillId="4"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9" fontId="4" fillId="0" borderId="1" xfId="0" applyNumberFormat="1" applyFont="1" applyBorder="1" applyAlignment="1" applyProtection="1">
      <alignment horizontal="left" vertical="center" wrapText="1"/>
      <protection locked="0"/>
    </xf>
    <xf numFmtId="9" fontId="4" fillId="6" borderId="1" xfId="0" applyNumberFormat="1" applyFont="1" applyFill="1" applyBorder="1" applyAlignment="1">
      <alignment horizontal="left" vertical="center" wrapText="1"/>
    </xf>
    <xf numFmtId="0" fontId="4" fillId="6" borderId="1" xfId="0" applyFont="1" applyFill="1" applyBorder="1" applyAlignment="1">
      <alignment horizontal="left" vertical="center" wrapText="1"/>
    </xf>
    <xf numFmtId="9" fontId="4" fillId="0" borderId="1" xfId="0" applyNumberFormat="1" applyFont="1" applyBorder="1" applyAlignment="1">
      <alignment horizontal="left" vertical="center" wrapText="1"/>
    </xf>
    <xf numFmtId="0" fontId="4" fillId="9" borderId="1" xfId="0" applyFont="1" applyFill="1" applyBorder="1" applyAlignment="1">
      <alignment vertical="center" wrapText="1"/>
    </xf>
    <xf numFmtId="0" fontId="2" fillId="0" borderId="0" xfId="0" applyFont="1" applyAlignment="1">
      <alignment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2"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xf>
    <xf numFmtId="0" fontId="4" fillId="2" borderId="1" xfId="0" applyFont="1" applyFill="1" applyBorder="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4" borderId="1" xfId="0" applyFont="1" applyFill="1" applyBorder="1" applyAlignment="1">
      <alignment horizontal="justify" vertical="center" wrapText="1"/>
    </xf>
    <xf numFmtId="0" fontId="2" fillId="0" borderId="0" xfId="0" applyFont="1" applyAlignment="1">
      <alignment horizontal="justify" vertical="center" wrapText="1"/>
    </xf>
    <xf numFmtId="0" fontId="8" fillId="0" borderId="1" xfId="0" applyFont="1" applyBorder="1" applyAlignment="1">
      <alignment horizontal="justify" vertical="center" wrapText="1"/>
    </xf>
    <xf numFmtId="0" fontId="4" fillId="7" borderId="1" xfId="0" applyFont="1" applyFill="1" applyBorder="1" applyAlignment="1">
      <alignment horizontal="left" vertical="center" wrapText="1"/>
    </xf>
    <xf numFmtId="0" fontId="8" fillId="8" borderId="1" xfId="0" applyFont="1" applyFill="1" applyBorder="1" applyAlignment="1">
      <alignment vertical="center" wrapText="1"/>
    </xf>
    <xf numFmtId="0" fontId="4" fillId="6" borderId="1" xfId="0" applyFont="1" applyFill="1" applyBorder="1" applyAlignment="1" applyProtection="1">
      <alignment horizontal="left" vertical="center" wrapText="1"/>
      <protection locked="0"/>
    </xf>
    <xf numFmtId="0" fontId="4" fillId="8" borderId="1" xfId="0" applyFont="1" applyFill="1" applyBorder="1" applyAlignment="1">
      <alignment vertical="center" wrapText="1"/>
    </xf>
    <xf numFmtId="9" fontId="4" fillId="9" borderId="1" xfId="0" applyNumberFormat="1" applyFont="1" applyFill="1" applyBorder="1" applyAlignment="1">
      <alignment vertical="center" wrapText="1"/>
    </xf>
    <xf numFmtId="0" fontId="8" fillId="0" borderId="2" xfId="0" applyFont="1" applyBorder="1" applyAlignment="1">
      <alignment horizontal="center" vertical="center" wrapText="1"/>
    </xf>
    <xf numFmtId="0" fontId="2" fillId="0" borderId="3" xfId="0" applyFont="1" applyBorder="1" applyAlignment="1">
      <alignment vertical="center" wrapText="1"/>
    </xf>
    <xf numFmtId="0" fontId="5" fillId="4" borderId="1" xfId="0" applyFont="1" applyFill="1" applyBorder="1" applyAlignment="1">
      <alignment vertical="center" wrapText="1"/>
    </xf>
    <xf numFmtId="0" fontId="1" fillId="0" borderId="1"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z Mary Palacios Castillo" refreshedDate="45315.657846180555" createdVersion="8" refreshedVersion="8" minRefreshableVersion="3" recordCount="48" xr:uid="{7080431A-2AB7-4798-8E4E-BF86346F409C}">
  <cacheSource type="worksheet">
    <worksheetSource ref="A1:I1048576" sheet="Hoja2"/>
  </cacheSource>
  <cacheFields count="9">
    <cacheField name="FILA" numFmtId="0">
      <sharedItems containsString="0" containsBlank="1" containsNumber="1" containsInteger="1" minValue="1" maxValue="43"/>
    </cacheField>
    <cacheField name="POLÍTICA" numFmtId="0">
      <sharedItems containsBlank="1" count="14">
        <m/>
        <s v="Gobierno Digital"/>
        <s v="Racionalización de Trámites"/>
        <s v="Servicio al ciudadano"/>
        <s v="Gestión de conocimiento y la innovación "/>
        <s v="Rendiciòn de cuentas"/>
        <s v="Transparencia y acceso a la información "/>
        <s v="Participación Ciudadana"/>
        <s v="Gestión Documental"/>
        <s v="Defensa jurídica"/>
        <s v="Gestión de la Información estadística"/>
        <s v="Seguridad Digital" u="1"/>
        <s v="Participaciòn Ciudadana" u="1"/>
        <s v="Talento humano" u="1"/>
      </sharedItems>
    </cacheField>
    <cacheField name="FUENTE " numFmtId="0">
      <sharedItems containsBlank="1" count="7">
        <m/>
        <s v="AUTODIAGNOSTICO 2022"/>
        <s v="AUTODIAGNOSTICO 2023"/>
        <s v="FURAG 2021"/>
        <s v="FURAG 2022"/>
        <s v="AUTODIAGNOSTICO 2021" u="1"/>
        <s v="FURAG 2020" u="1"/>
      </sharedItems>
    </cacheField>
    <cacheField name="No RECOMENDACIÓN " numFmtId="0">
      <sharedItems containsBlank="1"/>
    </cacheField>
    <cacheField name="ITEM" numFmtId="0">
      <sharedItems containsBlank="1" longText="1"/>
    </cacheField>
    <cacheField name="ACCIÓN" numFmtId="0">
      <sharedItems containsBlank="1" longText="1"/>
    </cacheField>
    <cacheField name="EVIDENCIA" numFmtId="0">
      <sharedItems containsBlank="1"/>
    </cacheField>
    <cacheField name="RESPONSABLE" numFmtId="0">
      <sharedItems containsBlank="1"/>
    </cacheField>
    <cacheField name="REQUIRE MESA TÉCNICA"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
  <r>
    <m/>
    <x v="0"/>
    <x v="0"/>
    <m/>
    <m/>
    <m/>
    <m/>
    <m/>
    <m/>
  </r>
  <r>
    <m/>
    <x v="0"/>
    <x v="0"/>
    <m/>
    <m/>
    <m/>
    <m/>
    <m/>
    <m/>
  </r>
  <r>
    <n v="1"/>
    <x v="1"/>
    <x v="1"/>
    <s v="NA"/>
    <s v="Respecto a la gestión de proyectos de tecnologías de la información (TI), la entidad: A. Aplicó una metodología para la gestión de proyectos de TI que incluye seguimiento y control a las fichas de proyecto a través de indicadores"/>
    <s v="Actualizar el procedimiento GTI-PC-18 estableciendo los lineamientos y actividades necesarias para la gestión y seguimiento."/>
    <s v="Procedimiento actualizado"/>
    <s v="Gestor del SIG"/>
    <s v="NO"/>
  </r>
  <r>
    <n v="2"/>
    <x v="1"/>
    <x v="1"/>
    <s v="NA"/>
    <s v="Porcentaje de usuarios satisfechos con el uso de los trámites en línea"/>
    <s v="Reiterar el apoyo de los misionales con los operadores de las plataforma (Aseo y Secretaria de habitat)"/>
    <s v="Solicitud"/>
    <s v="Enlace de tramites y servicios OAP"/>
    <s v="SI"/>
  </r>
  <r>
    <n v="3"/>
    <x v="1"/>
    <x v="2"/>
    <s v="NA"/>
    <s v="Para la gestión de tecnologías de la información (TI), la entidad cuenta con: A. Un esquema de soporte con niveles de atención (primer, segundo y tercer nivel) a través de un punto único de contacto y soportado por una herramienta tecnológica, tipo mesa de servicio que incluya al menos la gestión de problemas, incidentes, requerimientos, cambios, disponibilidad y conocimiento"/>
    <s v="Implementar la herramienta la base del conocimiento."/>
    <m/>
    <m/>
    <m/>
  </r>
  <r>
    <n v="4"/>
    <x v="1"/>
    <x v="2"/>
    <s v="NA"/>
    <s v="Con relación a la planeación y gestión de los componentes de información, la entidad: B. Cuenta con vistas de información actualizadas de la arquitectura de información para todas las fuentes de información"/>
    <s v="Generar vistas de información que generan las demás dependencias diferentes a las Subdirecciones Misionales"/>
    <m/>
    <m/>
    <m/>
  </r>
  <r>
    <n v="5"/>
    <x v="1"/>
    <x v="2"/>
    <s v="NA"/>
    <s v="Con relación a la planeación y gestión de los componentes de información, la entidad: C. Implementa procesos o procedimientos de calidad de los datos"/>
    <s v="Implementar procedimientos articulados a calidad de los datos que no son contemplados en la información estadística de carácter estratégico"/>
    <m/>
    <m/>
    <m/>
  </r>
  <r>
    <n v="6"/>
    <x v="1"/>
    <x v="2"/>
    <s v="NA"/>
    <s v="Con respecto al Marco de Interoperabilidad para realizar intercambio de información con otras entidades: -Lo utiliza y su documentación está actualizada"/>
    <m/>
    <m/>
    <m/>
    <m/>
  </r>
  <r>
    <n v="7"/>
    <x v="1"/>
    <x v="2"/>
    <s v="NA"/>
    <s v="Porcentaje de servicios de la entidad que utilizan la plataforma de interoperabilidad (PDI)_x000a__x000a_Porcentaje de servicios de la entidad que utilizan el estándar de lenguaje común de intercambio de información_x000a__x000a_Porcentaje de servicios de la entidad certificados en el uso del estándar de lenguaje común de intercambio de información_x000a__x000a_Porcentaje de servicios de la entidad certificados en el uso del estándar que utilizan la plataforma de interoperabilidad (PDI)_x000a__x000a_Estrategia para certificar sevicios en el uso del estándar de lenguaje común de intercambio de información"/>
    <s v="Desarrollar un proyecto para estandarizar el lenguaje comun para el intercambio de información"/>
    <m/>
    <m/>
    <m/>
  </r>
  <r>
    <n v="8"/>
    <x v="1"/>
    <x v="2"/>
    <s v="NA"/>
    <s v="Porcentaje de usuarios satisfechos con el uso de los trámites en línea"/>
    <s v="Implementación encuesta de satisfacción en portales VUC y SIGAB"/>
    <m/>
    <m/>
    <m/>
  </r>
  <r>
    <n v="9"/>
    <x v="1"/>
    <x v="2"/>
    <s v="NA"/>
    <s v="La automatización o mejora de los procesos le ha permitido a la entidad: A. Mejorar los tiempos de respuesta_x000a__x000a_La automatización o mejora de los procesos le ha permitido a la entidad: C. Mejorar la disponibilidad de sus servicios"/>
    <s v="Iidentificar por proceso las necesidades y priridades suceptibles de automatización"/>
    <m/>
    <m/>
    <m/>
  </r>
  <r>
    <n v="10"/>
    <x v="1"/>
    <x v="2"/>
    <s v="NA"/>
    <s v="La automatización o mejora de los procesos le ha permitido a la entidad: B. Reducir costos operacionales"/>
    <s v="Costear la reducción de tiempos operacionales"/>
    <m/>
    <m/>
    <m/>
  </r>
  <r>
    <n v="11"/>
    <x v="1"/>
    <x v="2"/>
    <s v="NA"/>
    <s v="La automatización o mejora de los procesos le ha permitido a la entidad: D. Mejorar la satisfacción de los ciudadanos"/>
    <s v="Incorporar encuestas de satisfacción a los procesos automatizados"/>
    <m/>
    <m/>
    <m/>
  </r>
  <r>
    <n v="12"/>
    <x v="1"/>
    <x v="2"/>
    <s v="NA"/>
    <s v="La automatización o mejora de los procesos le ha permitido a la entidad: E. Mejorar la satisfacción de los usuarios internos"/>
    <s v="Definir formato dentro del procedimiento GTI-PC-18 Gestión de arquitectura TI para medir la satisfacción y percepción de usuario con la entrega de soluciones."/>
    <m/>
    <m/>
    <m/>
  </r>
  <r>
    <n v="13"/>
    <x v="1"/>
    <x v="2"/>
    <s v="NA"/>
    <s v="Con respecto al plan de apertura, mejora y uso de datos abiertos para esta vigencia, la entidad: -Lo formuló, está aprobado y se ha integrado al plan de acción anual"/>
    <s v="Alinear el Plan de Apertura con el Plan anual de acción"/>
    <m/>
    <m/>
    <m/>
  </r>
  <r>
    <n v="14"/>
    <x v="1"/>
    <x v="2"/>
    <s v="NA"/>
    <s v="Los procesos de validación, limpieza, aseguramiento y control de calidad están documentados, implementados y automatizados, y permiten garantizar la disponibilidad, usabilidad, confiabilidad, relevancia y presentación de los conjuntos de datos de la entidad. Esto permite su aprovechamiento por parte de actores interesados (otras entidades públicas, academia, sector privado) de forma directa y oportuna"/>
    <s v="Realizar el proceso de calidad del dato de forma automatica"/>
    <m/>
    <m/>
    <m/>
  </r>
  <r>
    <n v="15"/>
    <x v="1"/>
    <x v="2"/>
    <s v="NA"/>
    <s v="Las métricas de la calidad de los datos se monitorean periódicamente desde la alta gerencia, como garantía para el aprovechamiento conjunto con actores interesados (otras entidades públicas, academia, sector privado y ciudadanos)"/>
    <s v="Presentar ante la Dirección, las métricas de la calidad de los datos abiertos"/>
    <m/>
    <m/>
    <m/>
  </r>
  <r>
    <n v="16"/>
    <x v="1"/>
    <x v="2"/>
    <s v="NA"/>
    <s v="La política de gobernanza de datos de la entidad está implementada, y cumple con los requerimientos de privacidad, estándares de calidad, archivo, preservación y reutilización de los datos. Adicionalmente, se monitorea periódicamente para identificar avances y oportunidades de mejora"/>
    <s v="implementar y monitorear periódicamente para identificar avances y oportunidades de mejora."/>
    <m/>
    <m/>
    <m/>
  </r>
  <r>
    <n v="17"/>
    <x v="1"/>
    <x v="2"/>
    <s v="NA"/>
    <s v="Porcentaje de ejecución del plan de apertura, mejora y uso de datos abiertos del 2020"/>
    <s v="Realizar ejercicios de aprovechamiento de datos abiertos para identificar comunidades y grupos de interes"/>
    <m/>
    <m/>
    <m/>
  </r>
  <r>
    <n v="18"/>
    <x v="1"/>
    <x v="2"/>
    <s v="NA"/>
    <s v="Porcentaje de conjuntos de datos abiertos de la entidad que fueron desarrollados en procesos de cocreación o consulta pública"/>
    <s v="Generar comunidades de aprovechamiento de datos abiertos desde el Proceso estrategico"/>
    <m/>
    <m/>
    <m/>
  </r>
  <r>
    <n v="19"/>
    <x v="1"/>
    <x v="2"/>
    <s v="NA"/>
    <s v="Señale los criterios de accesibilidad web, de nivel A y AA de conformidad, definidos en la NTC5854 que cumple la entidad en todas las secciones de su portal Web oficial: M. Propósito de los enlaces (en contexto)_x000a__x000a_Señale los criterios de usabilidad web que cumple la entidad en todas las secciones de su portal Web oficial: F. Los enlaces del sitio web indican claramente el contenido al cual conducen. No tienen textos como &quot;ver más&quot;, &quot;clic aquí&quot;, entre otros. (Enlaces bien formulados)._x000a__x000a_Señale los criterios de usabilidad web que cumple la entidad en todas las secciones de su portal Web oficial: G. El sitio no cuenta con ventanas emergentes en ningún nivel de navegación_x000a__x000a_Señale los criterios de usabilidad web que cumple la entidad en todas las secciones de su portal Web oficial: I. El sitio web no tiene vínculos rotos"/>
    <s v="Realizar el ajuste a enlaces que faltan para completar esta acción en la pagina web"/>
    <m/>
    <m/>
    <m/>
  </r>
  <r>
    <n v="20"/>
    <x v="2"/>
    <x v="2"/>
    <s v="NA"/>
    <s v="Realizar campañas de difusión sobre los beneficios que obtienen los usuarios con las mejoras realizadas al(os) trámite(s)_x000a__x000a_Realizar campañas de difusión y estrategias que busquen la apropiación de las mejoras de los trámites en los servidores públicos de la entidad responsables de su implementación_x000a__x000a_Realizar campañas de difusión y apropiación de las mejoras de los trámites para los usuarios "/>
    <s v="Solicitar a la OACRI Incluir en el Plan de comunicaciones la actividad &quot;difusión masiva de los trámites y servicios de la UAESP&quot;"/>
    <s v="Comunicación oficial interna"/>
    <s v="Gestor de la politica"/>
    <s v="SI"/>
  </r>
  <r>
    <n v="21"/>
    <x v="3"/>
    <x v="3"/>
    <s v="Recomendación"/>
    <s v="Implementar en la entidad programas de cualificación en atención preferente e incluyente a menores de edad y niños._x000a__x000a_Implementar en la entidad programas de cualificación en atención preferente e incluyente a personas desplazadas o en situación de extrema vulnerabilidad._x000a__x000a_La entidad cuenta con mecanismos para dar prioridad a las peticiones relacionadas con:_x000a_- El reconocimiento de un derecho fundamental_x000a_- Peticiones presentadas por menores de edad_x000a_- Peticiones presentadas por periodistas"/>
    <s v="Actualizar los documentos del SIG incluyendo los lineamientos para la atención preferente en la que se atendera a los niños, periodistas, reconocimientos de un derecho y  personas desplazadas o en situación de extrema vulnerabilidad en los puntos de atencion presencial y virtual"/>
    <s v="Documentos del sig actualizados"/>
    <s v="Lider de la política de servicio al ciudadano"/>
    <s v="NO"/>
  </r>
  <r>
    <n v="22"/>
    <x v="3"/>
    <x v="2"/>
    <s v="NA"/>
    <s v="La entidad tiene establecido un sistema de turnos acorde con las necesidades del servicio"/>
    <s v="Gestionar el desarrollo del sistema de asignacion de turnos para la atención al cudadano."/>
    <s v="Solicitudes o actas de reunion"/>
    <s v="Lider de la política de servicio al ciudadano"/>
    <s v="SI"/>
  </r>
  <r>
    <n v="23"/>
    <x v="3"/>
    <x v="4"/>
    <s v="SEC200"/>
    <s v="La estrategia anual de servicio o relacionamiento con la ciudadanía de la entidad, para la vigencia evaluada: Se formuló, se aprobó y se integró al plan de acción anual_x000a_Para la planeación de la estrategia anual de servicio o relacionamiento con la ciudadanía en el marco del plan institucional, la entidad: Estableció prioridades y definió acciones para implementar la estrategia_x000a_Estableció objetivos, metas, responsables y fechas_x000a_Estableció indicadores de gestión y medición_x000a_Asignó recursos para su ejecución_x000a_Realizó un autodiagnóstico para conocer el estado actual_x000a_Generó espacios participativos con las diferentes áreas de la entidad y grupos de valor externos, para la construcción y priorización de las acciones_x000a__x000a_La estrategia anual de servicio o relacionamiento con la ciudadanía en el marco del plan institucional para la vigencia evaluada definió:_x000a_Un responsable, área o grupo que lidere la estrategia de servicio o relacionamiento con la ciudadanía_x000a_La oferta institucional de información pública, trámites, servicios, espacios de diálogo, control social, participación y de construcción con la ciudadanía_x000a_Canales de atención suficientes, accesibles e incluyentes para dar respuestas a las PQRSD_x000a_Acciones de lenguaje claro (estratégicas, de capacitación, simplificación, de atención, evaluación y comunicación) de acuerdo con la Circular Externa 100-010-2021 de Función Pública_x000a_Protocolos o lineamientos para el servicio o relacionamiento con la ciudadanía_x000a_Procesos y procedimientos para el servicio y relacionamiento con la ciudadanía_x000a_Acciones de publicación y actualización de la información contenida en el &quot;Menú Atención y Servicios a la Ciudadanía&quot; de la página web_x000a_Acciones con enfoque diferencial poblacional_x000a_Acciones que garanticen la accesibilidad de personas con discapacidad_x000a_Actividades que integren y articulen los servicios y trámites para facilitar el acceso de la ciudadanía, a través de ferias, centros integrados de servicios, entre otros_x000a_Acciones para documentar buenas prácticas en el servicio o relacionamiento con la ciudadanía_x000a_Acciones para facilitar la recolección, organización y análisis de los datos de las interacciones con la ciudadanía_x000a_Herramientas o mecanismos de medición de la percepción y de evaluación de la experiencia ciudadana_x000a_Acciones de caracterización de la ciudadanía y grupos de valor_x000a__x000a_Señale las acciones de lenguaje claro incluidas en la estrategia anual de servicio o relacionamiento con la ciudadanía:_x000a_Asignación de responsable(s) de las acciones de lenguaje claro (acción estratégica)_x000a_Articulación con el comité de gestión y desempeño institucional o la instancia que se haya definido de acuerdo con la naturaleza de la entidad (acción estratégica)_x000a_Incorporación en manuales y protocolos (acción estratégica)_x000a_Control de calidad a la producción de contenidos y documentos institucionales (acción estratégica)_x000a_Lenguaje claro en la inducción y reinducción (acción de capacitación)_x000a_Diseño o divulgación de sesiones, talleres o jornadas de lenguaje claro y material de apoyo en el marco del plan institucional de capacitaciones (PIC)(acción de capacitación)_x000a_Identifica, prioriza y analiza contenidos de mayor consulta, con la participación de servidores y ciudadanía, para reconocer si son fáciles o no de entender (acciones de simplificación)._x000a_Transforma los contenidos analizados en versiones más fáciles de comprender (acciones de simplificación)_x000a_Adapta contenidos en lectura fácil para la comprensión de personas con dificultades lectoras (acciones de simplificación en lectura fácil)_x000a_Adapta contenidos relacionados con trámites y procedimientos administrativos (simplificación de trámites)_x000a_Diseño de herramientas para conocer la percepción ciudadana sobre la facilidad para encontrar, comprender y usar la información de la entidad (acciones de medición)_x000a_Incorporación de lenguaje claro en la estrategia de comunicaciones (acciones de comunicación)_x000a_Diseño de formatos de respuesta a peticiones ciudadanas en lenguaje claro (acciones de servicio)_x000a_Promoción y reconocimiento de prácticas de lenguaje claro en el relacionamiento con la ciudadanía (acciones de servicio)_x000a__x000a_Señale los grupos de valor que participaron en la elaboración de la estrategia anual de servicio y/o relacionamiento con la ciudadanía:_x000a_Servidores y contratistas de la entidad_x000a_Ciudadanía en general_x000a_Personas con discapacidad_x000a_Personas con orientación sexual diversa_x000a_Personas en proceso de reintegración y reincorporación_x000a_Personas pertenecientes a grupos étnicos_x000a_Servidores y contratistas de otras entidades_x000a_Colaboradores y empleados de la empresa privada_x000a_Academia_x000a__x000a_la estrategia de relacionamiento con la ciudadanía integró las acciones asociadas con las políticas que inciden en la interacción con la ciudadanía:_x000a_Participación ciudadana y rendición de cuentas_x000a_Servicio al ciudadano_x000a_Transparencia y acceso a la información pública_x000a_Racionalización de trámites_x000a__x000a_Frente a la evaluación de la estrategia de servicio y relacionamiento con la ciudadanía, la entidad:_x000a_Definió una periodicidad para realizar la evaluación de la estrategia_x000a_Estableció acciones de mejora o contingencia para fortalecer la implementación de la estrategia_x000a__x000a_Para gestionar la mejora continua en la implementación de la estrategia de servicio y relacionamiento con la ciudadanía, la entidad:_x000a_Promovió una cultura de gestión de su conocimiento, preservación de la memoria y aprendizaje institucional_x000a_Identificó, documentó y difundió las experiencias que generaron valor y sirven como referente de buenas prácticas_x000a_Identificó, documentó, difundió y generó acciones de mejora sobre las lecciones aprendidas que fortalecieron los procesos, procedimientos y actividades de gestión_x000a_Promovió espacios para la investigación y el desarrollo de una oferta institucional y de escenarios de relacionamiento con diseño universal y el uso de nuevas tecnologías de información y comunicaciones"/>
    <s v="Formular la estrategia anual de servicio o relacionamiento con la ciudadanía"/>
    <s v="Documento actualizado"/>
    <s v="Gestor de la politica"/>
    <s v="NO"/>
  </r>
  <r>
    <n v="24"/>
    <x v="3"/>
    <x v="4"/>
    <s v="SEC206"/>
    <s v="Frente a las acciones de fortalecimiento del talento humano para el relacionamiento con la ciudadanía, la entidad: _x000a_Diseñó incentivos y estímulos para exaltar el desempeño de servidores y contratistas en los escenarios de relacionamiento con la ciudadanía_x000a_Identificó e incorporó las necesidades de capacitación del talento humano de la entidad, para fortalecer las habilidades y competencias en materia de servicio y relacionamiento con la ciudadanía"/>
    <s v="Establecer incentivos para servidores y contratistas para para exaltar el desempeño"/>
    <s v="Incentivos establecidos"/>
    <s v="Gestor de la politica"/>
    <s v="NO"/>
  </r>
  <r>
    <n v="25"/>
    <x v="3"/>
    <x v="4"/>
    <s v="SEC212"/>
    <s v="La línea de atención, el PBX o conmutador de la entidad:_x000a_Fue atendido por talento humano capacitado para comunicarse con personas que hablen otras lenguas, idiomas o tiene discapacidad auditiva_x000a_Contó con mecanismos para grabar llamadas de personas que hablan otras lenguas o idiomas diferentes al castellano para su posterior traducción_x000a_Contó con un menú interactivo con opciones para la atención de personas con discapacidad"/>
    <s v="Gestionar la herramienta tecnologica para grabar las llamadas de usuarios en otras lengias"/>
    <s v="Actividades de gestión realizada (comunicaciones, actas, solicitudes)"/>
    <s v="Gestor de la politica"/>
    <s v="NO"/>
  </r>
  <r>
    <n v="26"/>
    <x v="3"/>
    <x v="4"/>
    <s v="SEC215"/>
    <s v="Durante la vigencia evaluada el Menú &quot;Atención y Servicios a la Ciudadanía&quot; de su sitio web o sede electrónica permitió el acceso a la información y contenidos relacionados con:_x000a_Trámites, Otros Procedimientos Administrativos y consultas de acceso a información pública_x000a_La oferta institucional de información pública_x000a_Canales habilitados para la atención a la ciudadanía y demás grupos caracterizados_x000a_Mecanismo para agendamiento de citas para atención presencial a usuarios, e información de horarios de atención en sedes físicas_x000a_Formulario de peticiones, quejas, reclamos, sugerencias y denuncias (PQRSD)_x000a_Herramientas o instrumentos de medición y evaluación de la experiencia ciudadana implementados por la entidad"/>
    <s v="Gestionar con TICS la herramienta tecnologica para agendamiento de citas"/>
    <s v="Actividades de gestión realizada (comunicaciones, actas, solicitudes)"/>
    <s v="Gestor de la politica"/>
    <s v="NO"/>
  </r>
  <r>
    <n v="27"/>
    <x v="3"/>
    <x v="2"/>
    <s v="NA"/>
    <s v="La entidad cuenta con mecanismos para dar prioridad a las peticiones relacionadas con:_x000a_- El reconocimiento de un derecho fundamental_x000a_- Peticiones presentadas por menores de edad_x000a_- Peticiones presentadas por periodistas"/>
    <s v="Actualizar el instructivo SCI-IN-01 incluyendo las peticiones presentadas por periodistas"/>
    <s v="Documento actualizado"/>
    <s v="Gestor de la politica"/>
    <s v="NO"/>
  </r>
  <r>
    <n v="28"/>
    <x v="4"/>
    <x v="4"/>
    <s v="GCI205_x000a_GCI207"/>
    <s v="Con respecto al desarrollo de actividades de investigación en la vigencia evaluada, la entidad:_x000a__x000a_Incorporó elementos asociados a la investigación en su planeación estratégica_x000a_Identificó efectivamente sus necesidades de investigación_x000a_Gestionó investigaciones y/o análisis a través de equipos internos y/o alianzas estratégicas con otras organizaciones_x000a_Generó documentos, ponencias, artículos, propuestas de cambio normativo, entre otros como resultado de sus investigaciones_x000a_Contó con un repositorio donde organiza, clasifica y conserva la documentación generada por sus investigaciones_x000a_Socializó los resultados de sus investigaciones y/o análisis a nivel interno y/o externo_x000a_Utilizó los resultados de las investigaciones que realiza para desarrollar productos, servicios o intervenir su gestión_x000a_Otra. ¿Cuál?:_x000a_La entidad no desarrolló actividades de investigación_x000a__x000a__x000a_Para llevar a cabo sus investigaciones la entidad:_x000a__x000a_Involucró a sus actores internos (equipos, dependencias, servidores)_x000a_Estableció alianzas estratégicas con otras organizaciones (públicas, privadas, académicas, entre otras)_x000a_Involucró tanto a actores internos como externos"/>
    <s v="Generar la propuesta documental de lineamientos frente a la generacion publicacion y socializacion de investigaciones internas y la propuesta de herramientas para el levantamiento y la gestión de la información"/>
    <s v="Propuesta metodológica"/>
    <s v="Gestor de la politica"/>
    <s v="NO"/>
  </r>
  <r>
    <n v="29"/>
    <x v="4"/>
    <x v="4"/>
    <s v="GCI211"/>
    <s v="Con respecto a las herramientas de uso y apropiación para la gestión del conocimiento y la innovación, la entidad:_x000a__x000a_Aplicó las herramientas de uso y apropiación con las que cuenta la entidad_x000a_Identificó, clasificó y gestionó el conocimiento para establecer necesidades de nuevo conocimiento o actualizar el existente_x000a_Evaluó la calidad y el nivel de articulación de las herramientas de uso y apropiación con las que cuenta la entidad_x000a_Estableció criterios para incorporar nuevas herramientas de uso y apropiación (en caso de ser necesario)"/>
    <s v="Realizar la evaluación de la calidad y el nivel de articulación"/>
    <s v="Resultados de evaluación "/>
    <s v="Gestor de la politica"/>
    <s v="NO"/>
  </r>
  <r>
    <n v="30"/>
    <x v="4"/>
    <x v="2"/>
    <s v="NA"/>
    <s v="Identificar las necesidades de conocimiento asociadas a la formación y capacitación requeridas anualmente por el personal de la entidad, posteriormente, evalúa e implementa acciones de mejora."/>
    <s v="Genenrara las acciones de mejora y actualización de las necesidades de conocimiento respecto a los resultados de la evaluación de calidad"/>
    <s v="Acciones de mejora, cuando aplique, y actualización de la matriz de necesidades de conocimiento"/>
    <s v="Gestor de la politica"/>
    <s v="NO"/>
  </r>
  <r>
    <n v="31"/>
    <x v="5"/>
    <x v="2"/>
    <s v="NA"/>
    <s v="Socializar al interior de la entidad, los resultados del diagnóstico del proceso de rendición de cuentas institucional."/>
    <s v="Socializar diagnóstico de participación ciudadana y rendición de cuentas a los grupos internos y externos."/>
    <s v="Registros de asistencia, piezas de comunicación, actas de reunión "/>
    <s v="Gestor de la politica"/>
    <s v="NO"/>
  </r>
  <r>
    <n v="32"/>
    <x v="5"/>
    <x v="2"/>
    <s v="NA"/>
    <s v="Asociar las metas y actividades formuladas en la planeación institucional de la vigencia  con los derechos que se están garantizando a través de la gestión institucional."/>
    <s v="Elaborar la propuesta de inclusión con enfoque de derechos en el plan estrategico institucional "/>
    <s v="Propuesta elaborada"/>
    <s v="Gestor de la politica"/>
    <s v="NO"/>
  </r>
  <r>
    <n v="33"/>
    <x v="5"/>
    <x v="2"/>
    <s v="NA"/>
    <s v="Realizar difusión masiva de los informes de rendición de cuentas, en espacios tales como: medios impresos; emisoras locales o nacionales o espacios televisivos mediante alianzas y cooperación con organismos públicos, regionales e internacionales o particulares."/>
    <s v="Solicitar a la OACRI Incluir en el Plan de comunicaciones la actividad &quot;difusión masiva de los informes de rendición de cuentas, en espacios tales como: medios impresos; emisoras locales o nacionales o espacios televisivos mediante alianzas y cooperación con organismos públicos, regionales e internacionales o particulares&quot;"/>
    <s v="Comunicación oficial interna"/>
    <s v="Gestor de la politica"/>
    <s v="NO"/>
  </r>
  <r>
    <n v="34"/>
    <x v="6"/>
    <x v="1"/>
    <s v="NA"/>
    <s v="La entidad conoce el número de solicitudes de información que ha contestado de manera negativa _x000a__x000a_La entidad conoce el número de solicitudes de información que ha contestado de manera negativa por inexistencia de la información solicitada "/>
    <s v="Se solicita a la SAF la generación de activ idad de mejora para el cumplimiento de los ítem de la Resolución 1519 del 2020 en cuanto a informes de solicitudes de información."/>
    <s v="Comunicación oficial interna "/>
    <s v="Gestor de la política"/>
    <s v="SI"/>
  </r>
  <r>
    <n v="35"/>
    <x v="6"/>
    <x v="2"/>
    <s v="NA"/>
    <s v="La entidad conoce el número de solicitudes de información que ha contestado de manera negativa _x000a__x000a_La entidad conoce el número de solicitudes de información que ha contestado de manera negativa por inexistencia de la información solicitada "/>
    <s v="Solicitar a la SAF incluir en el informe de PRQS el cumplimiento de los ítem de la Resolución 1519 del 2020 "/>
    <s v="Comunicación oficial"/>
    <s v="Gestor de la politica"/>
    <s v="NO"/>
  </r>
  <r>
    <n v="36"/>
    <x v="7"/>
    <x v="4"/>
    <s v="PCI200"/>
    <s v="En el marco de la planeación anual para la vigencia evaluada, la entidad formuló las estrategias para el fortalecimiento de la relación con la ciudadanía y grupos de valor, incluyendo: _x000a__x000a_Acciones para la participación ciudadana en cada fase del ciclo de la gestión pública_x000a_Acciones para la rendición y la petición de cuentas_x000a_Acciones para promover y facilitar el control social"/>
    <s v="Documentar y socializar las buenas prácticas y lecciones aprendidas del proceso de participación ciudadana"/>
    <s v="Documento actualizado"/>
    <s v="Gestor de la politica"/>
    <s v="NO"/>
  </r>
  <r>
    <n v="37"/>
    <x v="7"/>
    <x v="4"/>
    <s v="PCI201"/>
    <s v="Durante la vigencia evaluada, cuántas actividades formuló e implementó la entidad con la participación de los grupos de valor, en espacios de:_x000a__x000a_Diagnóstico participativo:_x000a_Formulación participativa de políticas, planes, programas, proyectos y servicios:_x000a_Colaboración e innovación abierta:_x000a_Rendición de cuentas:_x000a_Mejora de trámites a través de ejercicios de participación ciudadana:_x000a_Promoción del control social y veedurías ciudadanas:"/>
    <s v="Generar un lineamiento para garantizar la participción en la formulación participativa de políticas, planes, programas, proyectos y servicios:"/>
    <s v="Documento actualizado"/>
    <s v="Gestor de la politica"/>
    <s v="NO"/>
  </r>
  <r>
    <n v="38"/>
    <x v="8"/>
    <x v="4"/>
    <s v="GDO203"/>
    <s v="Frente al Programa de Gestión Documental - PGD, la entidad:_x000a_Lo aprobó y cuenta con las evidencias:_x000a_Incorporó los lineamientos de los procesos archivísticos, encaminados a la planificación, procesamiento, manejo y organización de la documentación producida y recibida, desde su origen hasta su destino final_x000a_Incluyó los programas específicos de acuerdo con los resultados del Diagnóstico Integral de Archivos_x000a_Realizó monitoreo y evaluación al cumplimiento de sus acciones y cuenta con las evidencias_x000a__x000a_Respecto de la Política de Gestión Documental la entidad:_x000a_La formuló y fue aprobada por el Comité Interno de Archivo o Comité Institucional de Gestión y Desempeño_x000a_Se evidenció el compromiso desde la alta dirección con la política_x000a_Realizó seguimiento y control de acuerdo con las herramientas de medición y evaluación previstas por la alta dirección_x000a_No cuenta con Política de Gestión Documental"/>
    <s v="Formular la herramienta de seguimiento del PGD y de la política de gestión documental de acuerdo a los requisitos establecidos en la normativa vigente"/>
    <s v="Documento actualizado"/>
    <s v="Gestor de la politica"/>
    <s v="NO"/>
  </r>
  <r>
    <n v="39"/>
    <x v="9"/>
    <x v="2"/>
    <s v="NA"/>
    <s v="La entidad implementa el plan de acción de su política de prevención del daño antijurídico dentro del año calendario (enero-diciembre) para el cual fue diseñado."/>
    <s v="Revisar con el grupo interdiciplinario la formulación del plan de acción de la política para la vigencia 2024"/>
    <s v="Acta de reunión "/>
    <s v="Gestor de la politica"/>
    <s v="NO"/>
  </r>
  <r>
    <n v="40"/>
    <x v="10"/>
    <x v="2"/>
    <s v="NA"/>
    <s v="Los procesos de planeación de la entidad se desarrollan identificando las necesidades de información a través de:_x000a__x000a_- Consulta a Usuarios internos_x000a_- Consulta a grupos de valor"/>
    <s v="Realizar una consulta ciudadana durante cada vigencia con el objeto de identificar necesidades de información"/>
    <s v="Resultados de la consulta ciudadana"/>
    <s v="Gestor de la politica"/>
    <s v="NO"/>
  </r>
  <r>
    <n v="41"/>
    <x v="10"/>
    <x v="2"/>
    <s v="NA"/>
    <s v="El plan de desarrollo territorial (Programas o proyectos de inversión) incluye  líneas de acción, que permiten la implementación de los lineamientos definidos por el SEN para garantizar la calidad de las estadísticas"/>
    <s v="Proponer la inclusión en los instrumentos de planeación estrategica el componente de gestión estadistica alineado con lo establecido en el Plan de Desarrollo Distrital"/>
    <s v="Actas de reunión o comunicaciones oficiales"/>
    <s v="Gestor de la politica"/>
    <s v="NO"/>
  </r>
  <r>
    <n v="42"/>
    <x v="10"/>
    <x v="2"/>
    <s v="NA"/>
    <s v="La entidad cuenta con procedimientos para la generación, procesamiento, reporte o difusión de información estadística"/>
    <s v="Actualizar el procedimiento  armonizado con el repositorio de información estadìstica y ajuste de los puntos de control en relación con las acciones especìficas para el cargue de información y transmisión de datos en el repositorio de información estadística"/>
    <s v="Procedimiento actualizado"/>
    <s v="Gestor de la politica"/>
    <s v="NO"/>
  </r>
  <r>
    <n v="43"/>
    <x v="10"/>
    <x v="2"/>
    <s v="NA"/>
    <s v="La entidad ha dispuesto del hardware y software suficiente para la generación, procesamiento, análisis y difusión de información estadística"/>
    <s v="Solicitar la inclusión de la generación de un sistema de información estadistica en el PETI alineado con el PDD"/>
    <s v="Comunicación oficial"/>
    <s v="Gestor de la politica"/>
    <s v="NO"/>
  </r>
  <r>
    <m/>
    <x v="0"/>
    <x v="0"/>
    <m/>
    <m/>
    <m/>
    <m/>
    <m/>
    <m/>
  </r>
  <r>
    <m/>
    <x v="0"/>
    <x v="0"/>
    <m/>
    <m/>
    <m/>
    <m/>
    <m/>
    <m/>
  </r>
  <r>
    <m/>
    <x v="0"/>
    <x v="0"/>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F376706-FE2E-4E55-B5DB-A8450BA274BA}"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G16" firstHeaderRow="1" firstDataRow="2" firstDataCol="1"/>
  <pivotFields count="9">
    <pivotField dataField="1" showAll="0"/>
    <pivotField axis="axisRow" showAll="0">
      <items count="15">
        <item x="4"/>
        <item x="10"/>
        <item x="1"/>
        <item m="1" x="12"/>
        <item x="2"/>
        <item x="5"/>
        <item m="1" x="11"/>
        <item x="3"/>
        <item m="1" x="13"/>
        <item x="6"/>
        <item x="0"/>
        <item x="7"/>
        <item x="8"/>
        <item x="9"/>
        <item t="default"/>
      </items>
    </pivotField>
    <pivotField axis="axisCol" showAll="0">
      <items count="8">
        <item m="1" x="5"/>
        <item x="1"/>
        <item m="1" x="6"/>
        <item x="3"/>
        <item x="0"/>
        <item x="4"/>
        <item x="2"/>
        <item t="default"/>
      </items>
    </pivotField>
    <pivotField showAll="0"/>
    <pivotField showAll="0"/>
    <pivotField showAll="0"/>
    <pivotField showAll="0"/>
    <pivotField showAll="0"/>
    <pivotField showAll="0"/>
  </pivotFields>
  <rowFields count="1">
    <field x="1"/>
  </rowFields>
  <rowItems count="12">
    <i>
      <x/>
    </i>
    <i>
      <x v="1"/>
    </i>
    <i>
      <x v="2"/>
    </i>
    <i>
      <x v="4"/>
    </i>
    <i>
      <x v="5"/>
    </i>
    <i>
      <x v="7"/>
    </i>
    <i>
      <x v="9"/>
    </i>
    <i>
      <x v="10"/>
    </i>
    <i>
      <x v="11"/>
    </i>
    <i>
      <x v="12"/>
    </i>
    <i>
      <x v="13"/>
    </i>
    <i t="grand">
      <x/>
    </i>
  </rowItems>
  <colFields count="1">
    <field x="2"/>
  </colFields>
  <colItems count="6">
    <i>
      <x v="1"/>
    </i>
    <i>
      <x v="3"/>
    </i>
    <i>
      <x v="4"/>
    </i>
    <i>
      <x v="5"/>
    </i>
    <i>
      <x v="6"/>
    </i>
    <i t="grand">
      <x/>
    </i>
  </colItems>
  <dataFields count="1">
    <dataField name="Cuenta de FILA" fld="0" subtotal="count"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4F43E-12A5-45F9-AF6D-FD9B98D7EF48}">
  <dimension ref="A1:BW45"/>
  <sheetViews>
    <sheetView tabSelected="1" zoomScale="80" zoomScaleNormal="80" zoomScaleSheetLayoutView="70" workbookViewId="0">
      <pane xSplit="2" ySplit="3" topLeftCell="C4" activePane="bottomRight" state="frozen"/>
      <selection pane="topRight"/>
      <selection pane="bottomLeft"/>
      <selection pane="bottomRight" activeCell="D46" sqref="D46"/>
    </sheetView>
  </sheetViews>
  <sheetFormatPr baseColWidth="10" defaultColWidth="12.625" defaultRowHeight="76.5" customHeight="1" x14ac:dyDescent="0.2"/>
  <cols>
    <col min="1" max="1" width="12.625" style="52"/>
    <col min="2" max="2" width="17.5" style="42" customWidth="1"/>
    <col min="3" max="3" width="13.875" style="42" customWidth="1"/>
    <col min="4" max="4" width="17.5" style="42" customWidth="1"/>
    <col min="5" max="5" width="52.5" style="42" customWidth="1"/>
    <col min="6" max="6" width="31.125" style="56" customWidth="1"/>
    <col min="7" max="8" width="17.125" style="42" customWidth="1"/>
    <col min="9" max="9" width="22.125" style="42" customWidth="1"/>
    <col min="10" max="10" width="10" style="42" customWidth="1"/>
    <col min="11" max="11" width="12.125" style="42" customWidth="1"/>
    <col min="12" max="12" width="11.125" style="42" customWidth="1"/>
    <col min="13" max="13" width="10" style="42" customWidth="1"/>
    <col min="14" max="14" width="13.125" style="42" customWidth="1"/>
    <col min="15" max="15" width="10" style="42" customWidth="1"/>
    <col min="16" max="16" width="12" style="42" customWidth="1"/>
    <col min="17" max="17" width="10.75" style="42" customWidth="1"/>
    <col min="18" max="18" width="7.625" style="42" customWidth="1"/>
    <col min="19" max="19" width="21.375" style="42" customWidth="1"/>
    <col min="20" max="20" width="13.625" style="42" customWidth="1"/>
    <col min="21" max="21" width="13.375" style="42" customWidth="1"/>
    <col min="22" max="22" width="10.5" style="42" customWidth="1"/>
    <col min="23" max="23" width="9.25" style="42" customWidth="1"/>
    <col min="24" max="24" width="10" style="42" customWidth="1"/>
    <col min="25" max="25" width="13.375" style="42" customWidth="1"/>
    <col min="26" max="26" width="12.375" style="42" customWidth="1"/>
    <col min="27" max="27" width="11.25" style="42" customWidth="1"/>
    <col min="28" max="28" width="8.375" style="42" customWidth="1"/>
    <col min="29" max="29" width="9.25" style="49" customWidth="1"/>
    <col min="30" max="30" width="13.125" style="42" customWidth="1"/>
    <col min="31" max="31" width="12.375" style="42" customWidth="1"/>
    <col min="32" max="32" width="10.5" style="42" customWidth="1"/>
    <col min="33" max="33" width="8.125" style="42" customWidth="1"/>
    <col min="34" max="34" width="10" style="42" customWidth="1"/>
    <col min="35" max="35" width="12.75" style="42" customWidth="1"/>
    <col min="36" max="36" width="12" style="42" customWidth="1"/>
    <col min="37" max="37" width="11.5" style="42" customWidth="1"/>
    <col min="38" max="38" width="8.5" style="42" customWidth="1"/>
    <col min="39" max="40" width="12.625" style="42" customWidth="1"/>
    <col min="41" max="41" width="11.875" style="42" customWidth="1"/>
    <col min="42" max="42" width="12.875" style="42" customWidth="1"/>
    <col min="43" max="43" width="7.5" style="42" customWidth="1"/>
    <col min="44" max="44" width="10" style="42" customWidth="1"/>
    <col min="45" max="45" width="13" style="42" customWidth="1"/>
    <col min="46" max="46" width="11.875" style="42" customWidth="1"/>
    <col min="47" max="47" width="10.5" style="42" customWidth="1"/>
    <col min="48" max="48" width="7.5" style="42" customWidth="1"/>
    <col min="49" max="49" width="13" style="42" customWidth="1"/>
    <col min="50" max="50" width="12.375" style="42" customWidth="1"/>
    <col min="51" max="51" width="11.375" style="42" customWidth="1"/>
    <col min="52" max="52" width="10.625" style="42" customWidth="1"/>
    <col min="53" max="53" width="8.125" style="42" customWidth="1"/>
    <col min="54" max="54" width="10" style="42" customWidth="1"/>
    <col min="55" max="55" width="12.125" style="42" customWidth="1"/>
    <col min="56" max="56" width="11.125" style="42" customWidth="1"/>
    <col min="57" max="57" width="11" style="42" customWidth="1"/>
    <col min="58" max="58" width="8.75" style="42" customWidth="1"/>
    <col min="59" max="59" width="10" style="42" customWidth="1"/>
    <col min="60" max="60" width="13" style="42" customWidth="1"/>
    <col min="61" max="61" width="12.25" style="42" customWidth="1"/>
    <col min="62" max="62" width="10.5" style="42" customWidth="1"/>
    <col min="63" max="63" width="6" style="42" customWidth="1"/>
    <col min="64" max="64" width="10" style="42" customWidth="1"/>
    <col min="65" max="65" width="12.5" style="42" customWidth="1"/>
    <col min="66" max="66" width="11.625" style="42" customWidth="1"/>
    <col min="67" max="67" width="11.125" style="42" customWidth="1"/>
    <col min="68" max="68" width="11.875" style="42" customWidth="1"/>
    <col min="69" max="69" width="10" style="42" customWidth="1"/>
    <col min="70" max="70" width="11.375" style="42" customWidth="1"/>
    <col min="71" max="71" width="14.625" style="42" customWidth="1"/>
    <col min="72" max="72" width="22.125" style="42" customWidth="1"/>
    <col min="73" max="74" width="35" style="42" customWidth="1"/>
    <col min="75" max="75" width="34.25" style="42" customWidth="1"/>
    <col min="76" max="16384" width="12.625" style="42"/>
  </cols>
  <sheetData>
    <row r="1" spans="1:75" ht="26.25" customHeight="1" x14ac:dyDescent="0.2">
      <c r="A1" s="66" t="s">
        <v>0</v>
      </c>
      <c r="B1" s="66" t="s">
        <v>1</v>
      </c>
      <c r="C1" s="66" t="s">
        <v>2</v>
      </c>
      <c r="D1" s="66" t="s">
        <v>3</v>
      </c>
      <c r="E1" s="66" t="s">
        <v>4</v>
      </c>
      <c r="F1" s="66" t="s">
        <v>5</v>
      </c>
      <c r="G1" s="66" t="s">
        <v>6</v>
      </c>
      <c r="H1" s="66" t="s">
        <v>7</v>
      </c>
      <c r="I1" s="66" t="s">
        <v>108</v>
      </c>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20"/>
      <c r="BS1" s="20"/>
      <c r="BT1" s="20"/>
      <c r="BU1" s="25"/>
      <c r="BV1" s="25"/>
      <c r="BW1" s="46"/>
    </row>
    <row r="2" spans="1:75" ht="63.75" customHeight="1" x14ac:dyDescent="0.2">
      <c r="A2" s="66"/>
      <c r="B2" s="66"/>
      <c r="C2" s="66"/>
      <c r="D2" s="66"/>
      <c r="E2" s="66"/>
      <c r="F2" s="66"/>
      <c r="G2" s="66"/>
      <c r="H2" s="66"/>
      <c r="I2" s="66"/>
      <c r="J2" s="66" t="s">
        <v>8</v>
      </c>
      <c r="K2" s="66"/>
      <c r="L2" s="66"/>
      <c r="M2" s="66"/>
      <c r="N2" s="66"/>
      <c r="O2" s="66" t="s">
        <v>9</v>
      </c>
      <c r="P2" s="66"/>
      <c r="Q2" s="66"/>
      <c r="R2" s="66"/>
      <c r="S2" s="66"/>
      <c r="T2" s="66" t="s">
        <v>10</v>
      </c>
      <c r="U2" s="66"/>
      <c r="V2" s="66"/>
      <c r="W2" s="66"/>
      <c r="X2" s="66"/>
      <c r="Y2" s="66" t="s">
        <v>11</v>
      </c>
      <c r="Z2" s="66"/>
      <c r="AA2" s="66"/>
      <c r="AB2" s="66"/>
      <c r="AC2" s="66"/>
      <c r="AD2" s="66" t="s">
        <v>12</v>
      </c>
      <c r="AE2" s="66"/>
      <c r="AF2" s="66"/>
      <c r="AG2" s="66"/>
      <c r="AH2" s="66"/>
      <c r="AI2" s="66" t="s">
        <v>13</v>
      </c>
      <c r="AJ2" s="66"/>
      <c r="AK2" s="66"/>
      <c r="AL2" s="66"/>
      <c r="AM2" s="66"/>
      <c r="AN2" s="66" t="s">
        <v>14</v>
      </c>
      <c r="AO2" s="66"/>
      <c r="AP2" s="66"/>
      <c r="AQ2" s="66"/>
      <c r="AR2" s="66"/>
      <c r="AS2" s="66" t="s">
        <v>15</v>
      </c>
      <c r="AT2" s="66"/>
      <c r="AU2" s="66"/>
      <c r="AV2" s="66"/>
      <c r="AW2" s="66"/>
      <c r="AX2" s="66" t="s">
        <v>16</v>
      </c>
      <c r="AY2" s="66"/>
      <c r="AZ2" s="66"/>
      <c r="BA2" s="66"/>
      <c r="BB2" s="66"/>
      <c r="BC2" s="66" t="s">
        <v>17</v>
      </c>
      <c r="BD2" s="66"/>
      <c r="BE2" s="66"/>
      <c r="BF2" s="66"/>
      <c r="BG2" s="66"/>
      <c r="BH2" s="66" t="s">
        <v>18</v>
      </c>
      <c r="BI2" s="66"/>
      <c r="BJ2" s="66"/>
      <c r="BK2" s="66"/>
      <c r="BL2" s="66"/>
      <c r="BM2" s="66" t="s">
        <v>19</v>
      </c>
      <c r="BN2" s="66"/>
      <c r="BO2" s="66"/>
      <c r="BP2" s="66"/>
      <c r="BQ2" s="66"/>
      <c r="BR2" s="25" t="s">
        <v>20</v>
      </c>
      <c r="BS2" s="25" t="s">
        <v>21</v>
      </c>
      <c r="BT2" s="25" t="s">
        <v>22</v>
      </c>
      <c r="BU2" s="25" t="s">
        <v>23</v>
      </c>
      <c r="BV2" s="25" t="s">
        <v>24</v>
      </c>
      <c r="BW2" s="25" t="s">
        <v>25</v>
      </c>
    </row>
    <row r="3" spans="1:75" ht="67.5" customHeight="1" x14ac:dyDescent="0.2">
      <c r="A3" s="66"/>
      <c r="B3" s="66"/>
      <c r="C3" s="66"/>
      <c r="D3" s="66"/>
      <c r="E3" s="66"/>
      <c r="F3" s="66"/>
      <c r="G3" s="66"/>
      <c r="H3" s="66"/>
      <c r="I3" s="66"/>
      <c r="J3" s="43" t="s">
        <v>26</v>
      </c>
      <c r="K3" s="44" t="s">
        <v>27</v>
      </c>
      <c r="L3" s="25" t="s">
        <v>28</v>
      </c>
      <c r="M3" s="25" t="s">
        <v>29</v>
      </c>
      <c r="N3" s="25" t="s">
        <v>30</v>
      </c>
      <c r="O3" s="43" t="s">
        <v>26</v>
      </c>
      <c r="P3" s="44" t="s">
        <v>27</v>
      </c>
      <c r="Q3" s="25" t="s">
        <v>28</v>
      </c>
      <c r="R3" s="25" t="s">
        <v>29</v>
      </c>
      <c r="S3" s="25" t="s">
        <v>30</v>
      </c>
      <c r="T3" s="43" t="s">
        <v>26</v>
      </c>
      <c r="U3" s="44" t="s">
        <v>27</v>
      </c>
      <c r="V3" s="25" t="s">
        <v>28</v>
      </c>
      <c r="W3" s="25" t="s">
        <v>29</v>
      </c>
      <c r="X3" s="25" t="s">
        <v>30</v>
      </c>
      <c r="Y3" s="43" t="s">
        <v>26</v>
      </c>
      <c r="Z3" s="44" t="s">
        <v>27</v>
      </c>
      <c r="AA3" s="25" t="s">
        <v>28</v>
      </c>
      <c r="AB3" s="25" t="s">
        <v>29</v>
      </c>
      <c r="AC3" s="45" t="s">
        <v>30</v>
      </c>
      <c r="AD3" s="43" t="s">
        <v>26</v>
      </c>
      <c r="AE3" s="44" t="s">
        <v>27</v>
      </c>
      <c r="AF3" s="25" t="s">
        <v>28</v>
      </c>
      <c r="AG3" s="25" t="s">
        <v>29</v>
      </c>
      <c r="AH3" s="25" t="s">
        <v>30</v>
      </c>
      <c r="AI3" s="43" t="s">
        <v>26</v>
      </c>
      <c r="AJ3" s="44" t="s">
        <v>27</v>
      </c>
      <c r="AK3" s="25" t="s">
        <v>28</v>
      </c>
      <c r="AL3" s="25" t="s">
        <v>29</v>
      </c>
      <c r="AM3" s="25" t="s">
        <v>30</v>
      </c>
      <c r="AN3" s="43" t="s">
        <v>26</v>
      </c>
      <c r="AO3" s="44" t="s">
        <v>27</v>
      </c>
      <c r="AP3" s="25" t="s">
        <v>28</v>
      </c>
      <c r="AQ3" s="25" t="s">
        <v>29</v>
      </c>
      <c r="AR3" s="25" t="s">
        <v>30</v>
      </c>
      <c r="AS3" s="43" t="s">
        <v>26</v>
      </c>
      <c r="AT3" s="44" t="s">
        <v>27</v>
      </c>
      <c r="AU3" s="25" t="s">
        <v>28</v>
      </c>
      <c r="AV3" s="25" t="s">
        <v>29</v>
      </c>
      <c r="AW3" s="25" t="s">
        <v>30</v>
      </c>
      <c r="AX3" s="43" t="s">
        <v>26</v>
      </c>
      <c r="AY3" s="44" t="s">
        <v>27</v>
      </c>
      <c r="AZ3" s="25" t="s">
        <v>28</v>
      </c>
      <c r="BA3" s="25" t="s">
        <v>29</v>
      </c>
      <c r="BB3" s="25" t="s">
        <v>30</v>
      </c>
      <c r="BC3" s="43" t="s">
        <v>26</v>
      </c>
      <c r="BD3" s="44" t="s">
        <v>27</v>
      </c>
      <c r="BE3" s="4" t="s">
        <v>28</v>
      </c>
      <c r="BF3" s="4" t="s">
        <v>29</v>
      </c>
      <c r="BG3" s="4" t="s">
        <v>30</v>
      </c>
      <c r="BH3" s="43" t="s">
        <v>26</v>
      </c>
      <c r="BI3" s="44" t="s">
        <v>27</v>
      </c>
      <c r="BJ3" s="4" t="s">
        <v>28</v>
      </c>
      <c r="BK3" s="4" t="s">
        <v>29</v>
      </c>
      <c r="BL3" s="4" t="s">
        <v>30</v>
      </c>
      <c r="BM3" s="43" t="s">
        <v>26</v>
      </c>
      <c r="BN3" s="44" t="s">
        <v>27</v>
      </c>
      <c r="BO3" s="25" t="s">
        <v>28</v>
      </c>
      <c r="BP3" s="25" t="s">
        <v>29</v>
      </c>
      <c r="BQ3" s="25" t="s">
        <v>30</v>
      </c>
      <c r="BR3" s="25"/>
      <c r="BS3" s="25"/>
      <c r="BT3" s="46"/>
      <c r="BU3" s="46"/>
      <c r="BV3" s="46"/>
      <c r="BW3" s="46"/>
    </row>
    <row r="4" spans="1:75" ht="76.5" customHeight="1" x14ac:dyDescent="0.2">
      <c r="A4" s="63">
        <v>1</v>
      </c>
      <c r="B4" s="1" t="s">
        <v>31</v>
      </c>
      <c r="C4" s="1" t="s">
        <v>36</v>
      </c>
      <c r="D4" s="1" t="s">
        <v>33</v>
      </c>
      <c r="E4" s="3" t="s">
        <v>37</v>
      </c>
      <c r="F4" s="53" t="s">
        <v>38</v>
      </c>
      <c r="G4" s="3" t="s">
        <v>39</v>
      </c>
      <c r="H4" s="1" t="s">
        <v>194</v>
      </c>
      <c r="I4" s="1" t="s">
        <v>34</v>
      </c>
      <c r="J4" s="26"/>
      <c r="K4" s="26"/>
      <c r="L4" s="27"/>
      <c r="M4" s="27"/>
      <c r="N4" s="27"/>
      <c r="O4" s="26"/>
      <c r="P4" s="26"/>
      <c r="Q4" s="27"/>
      <c r="R4" s="27"/>
      <c r="S4" s="27"/>
      <c r="T4" s="26"/>
      <c r="U4" s="26"/>
      <c r="V4" s="27"/>
      <c r="W4" s="27"/>
      <c r="X4" s="27"/>
      <c r="Y4" s="26"/>
      <c r="Z4" s="26"/>
      <c r="AA4" s="27"/>
      <c r="AB4" s="27"/>
      <c r="AC4" s="28"/>
      <c r="AD4" s="26"/>
      <c r="AE4" s="26"/>
      <c r="AF4" s="27"/>
      <c r="AG4" s="27"/>
      <c r="AH4" s="27"/>
      <c r="AI4" s="26"/>
      <c r="AJ4" s="26"/>
      <c r="AK4" s="27"/>
      <c r="AL4" s="27"/>
      <c r="AM4" s="27"/>
      <c r="AN4" s="26">
        <v>100</v>
      </c>
      <c r="AO4" s="26" t="s">
        <v>140</v>
      </c>
      <c r="AP4" s="27"/>
      <c r="AQ4" s="27"/>
      <c r="AR4" s="27"/>
      <c r="AS4" s="26"/>
      <c r="AT4" s="26"/>
      <c r="AU4" s="27"/>
      <c r="AV4" s="27"/>
      <c r="AW4" s="27"/>
      <c r="AX4" s="26"/>
      <c r="AY4" s="26"/>
      <c r="AZ4" s="27"/>
      <c r="BA4" s="27"/>
      <c r="BB4" s="27"/>
      <c r="BC4" s="26"/>
      <c r="BD4" s="26"/>
      <c r="BE4" s="5"/>
      <c r="BF4" s="5"/>
      <c r="BG4" s="5"/>
      <c r="BH4" s="26"/>
      <c r="BI4" s="26"/>
      <c r="BJ4" s="5"/>
      <c r="BK4" s="5"/>
      <c r="BL4" s="5"/>
      <c r="BM4" s="26"/>
      <c r="BN4" s="26"/>
      <c r="BO4" s="5"/>
      <c r="BP4" s="5"/>
      <c r="BQ4" s="5"/>
      <c r="BR4" s="27">
        <f t="shared" ref="BR4:BR14" si="0">SUM(BO4,BJ4,BE4,AZ4,AU4,AP4,AK4,AF4,AA4,V4,Q4,L4)</f>
        <v>0</v>
      </c>
      <c r="BS4" s="27">
        <f t="shared" ref="BS4:BS14" si="1">SUM(BM4,BH4,BC4,AX4,AS4,AN4,AI4,AD4,Y4,T4,O4,J4)</f>
        <v>100</v>
      </c>
      <c r="BT4" s="46"/>
      <c r="BU4" s="46"/>
      <c r="BV4" s="64"/>
      <c r="BW4" s="46"/>
    </row>
    <row r="5" spans="1:75" ht="96" customHeight="1" x14ac:dyDescent="0.2">
      <c r="A5" s="63">
        <v>2</v>
      </c>
      <c r="B5" s="1" t="s">
        <v>31</v>
      </c>
      <c r="C5" s="1" t="s">
        <v>36</v>
      </c>
      <c r="D5" s="1" t="s">
        <v>33</v>
      </c>
      <c r="E5" s="3" t="s">
        <v>40</v>
      </c>
      <c r="F5" s="53" t="s">
        <v>195</v>
      </c>
      <c r="G5" s="3" t="s">
        <v>196</v>
      </c>
      <c r="H5" s="1" t="s">
        <v>197</v>
      </c>
      <c r="I5" s="1" t="s">
        <v>35</v>
      </c>
      <c r="J5" s="26"/>
      <c r="K5" s="26"/>
      <c r="L5" s="27"/>
      <c r="M5" s="27"/>
      <c r="N5" s="27"/>
      <c r="O5" s="26"/>
      <c r="P5" s="26"/>
      <c r="Q5" s="27"/>
      <c r="R5" s="27"/>
      <c r="S5" s="27"/>
      <c r="T5" s="26"/>
      <c r="U5" s="26"/>
      <c r="V5" s="27"/>
      <c r="W5" s="27"/>
      <c r="X5" s="27"/>
      <c r="Y5" s="26"/>
      <c r="Z5" s="26"/>
      <c r="AA5" s="27"/>
      <c r="AB5" s="27"/>
      <c r="AC5" s="28"/>
      <c r="AD5" s="26">
        <v>50</v>
      </c>
      <c r="AE5" s="26" t="s">
        <v>198</v>
      </c>
      <c r="AF5" s="27"/>
      <c r="AG5" s="27"/>
      <c r="AH5" s="27"/>
      <c r="AI5" s="26"/>
      <c r="AJ5" s="26"/>
      <c r="AK5" s="27"/>
      <c r="AL5" s="27"/>
      <c r="AM5" s="27"/>
      <c r="AN5" s="26"/>
      <c r="AO5" s="26"/>
      <c r="AP5" s="27"/>
      <c r="AQ5" s="27"/>
      <c r="AR5" s="27"/>
      <c r="AS5" s="26"/>
      <c r="AT5" s="26"/>
      <c r="AU5" s="27"/>
      <c r="AV5" s="27"/>
      <c r="AW5" s="27"/>
      <c r="AX5" s="26"/>
      <c r="AY5" s="26"/>
      <c r="AZ5" s="27"/>
      <c r="BA5" s="27"/>
      <c r="BB5" s="27"/>
      <c r="BC5" s="26"/>
      <c r="BD5" s="26"/>
      <c r="BE5" s="5"/>
      <c r="BF5" s="5"/>
      <c r="BG5" s="5"/>
      <c r="BH5" s="26"/>
      <c r="BI5" s="26"/>
      <c r="BJ5" s="5"/>
      <c r="BK5" s="5"/>
      <c r="BL5" s="5"/>
      <c r="BM5" s="26">
        <v>50</v>
      </c>
      <c r="BN5" s="26" t="s">
        <v>196</v>
      </c>
      <c r="BO5" s="5"/>
      <c r="BP5" s="5"/>
      <c r="BQ5" s="5"/>
      <c r="BR5" s="27">
        <f t="shared" si="0"/>
        <v>0</v>
      </c>
      <c r="BS5" s="27">
        <f t="shared" si="1"/>
        <v>100</v>
      </c>
      <c r="BT5" s="46"/>
      <c r="BU5" s="46"/>
      <c r="BV5" s="64"/>
      <c r="BW5" s="46"/>
    </row>
    <row r="6" spans="1:75" ht="76.5" customHeight="1" x14ac:dyDescent="0.2">
      <c r="A6" s="63">
        <v>3</v>
      </c>
      <c r="B6" s="1" t="s">
        <v>31</v>
      </c>
      <c r="C6" s="1" t="s">
        <v>107</v>
      </c>
      <c r="D6" s="1" t="s">
        <v>33</v>
      </c>
      <c r="E6" s="3" t="s">
        <v>199</v>
      </c>
      <c r="F6" s="54" t="s">
        <v>149</v>
      </c>
      <c r="G6" s="3" t="s">
        <v>200</v>
      </c>
      <c r="H6" s="1" t="s">
        <v>201</v>
      </c>
      <c r="I6" s="1" t="s">
        <v>34</v>
      </c>
      <c r="J6" s="26"/>
      <c r="K6" s="26"/>
      <c r="L6" s="27"/>
      <c r="M6" s="27"/>
      <c r="N6" s="27"/>
      <c r="O6" s="26"/>
      <c r="P6" s="26"/>
      <c r="Q6" s="27"/>
      <c r="R6" s="27"/>
      <c r="S6" s="27"/>
      <c r="T6" s="26"/>
      <c r="U6" s="26"/>
      <c r="V6" s="27"/>
      <c r="W6" s="27"/>
      <c r="X6" s="27"/>
      <c r="Y6" s="26"/>
      <c r="Z6" s="26"/>
      <c r="AA6" s="27"/>
      <c r="AB6" s="27"/>
      <c r="AC6" s="28"/>
      <c r="AD6" s="26"/>
      <c r="AE6" s="26"/>
      <c r="AF6" s="27"/>
      <c r="AG6" s="27"/>
      <c r="AH6" s="27"/>
      <c r="AI6" s="26"/>
      <c r="AJ6" s="26"/>
      <c r="AK6" s="27"/>
      <c r="AL6" s="27"/>
      <c r="AM6" s="27"/>
      <c r="AN6" s="26"/>
      <c r="AO6" s="26"/>
      <c r="AP6" s="27"/>
      <c r="AQ6" s="27"/>
      <c r="AR6" s="27"/>
      <c r="AS6" s="26"/>
      <c r="AT6" s="26"/>
      <c r="AU6" s="27"/>
      <c r="AV6" s="27"/>
      <c r="AW6" s="27"/>
      <c r="AX6" s="26"/>
      <c r="AY6" s="26"/>
      <c r="AZ6" s="27"/>
      <c r="BA6" s="27"/>
      <c r="BB6" s="27"/>
      <c r="BC6" s="26"/>
      <c r="BD6" s="26"/>
      <c r="BE6" s="5"/>
      <c r="BF6" s="5"/>
      <c r="BG6" s="5"/>
      <c r="BH6" s="26"/>
      <c r="BI6" s="26"/>
      <c r="BJ6" s="5"/>
      <c r="BK6" s="5"/>
      <c r="BL6" s="5"/>
      <c r="BM6" s="26">
        <v>100</v>
      </c>
      <c r="BN6" s="26" t="s">
        <v>202</v>
      </c>
      <c r="BO6" s="5"/>
      <c r="BP6" s="5"/>
      <c r="BQ6" s="5"/>
      <c r="BR6" s="27">
        <f t="shared" si="0"/>
        <v>0</v>
      </c>
      <c r="BS6" s="27">
        <f t="shared" si="1"/>
        <v>100</v>
      </c>
      <c r="BT6" s="46"/>
      <c r="BU6" s="46"/>
      <c r="BV6" s="64"/>
      <c r="BW6" s="46"/>
    </row>
    <row r="7" spans="1:75" ht="76.5" customHeight="1" x14ac:dyDescent="0.2">
      <c r="A7" s="63">
        <v>4</v>
      </c>
      <c r="B7" s="1" t="s">
        <v>31</v>
      </c>
      <c r="C7" s="1" t="s">
        <v>107</v>
      </c>
      <c r="D7" s="1" t="s">
        <v>33</v>
      </c>
      <c r="E7" s="3" t="s">
        <v>141</v>
      </c>
      <c r="F7" s="54" t="s">
        <v>203</v>
      </c>
      <c r="G7" s="65" t="s">
        <v>204</v>
      </c>
      <c r="H7" s="1" t="s">
        <v>205</v>
      </c>
      <c r="I7" s="9" t="s">
        <v>35</v>
      </c>
      <c r="J7" s="26"/>
      <c r="K7" s="26"/>
      <c r="L7" s="27"/>
      <c r="M7" s="27"/>
      <c r="N7" s="27"/>
      <c r="O7" s="26"/>
      <c r="P7" s="26"/>
      <c r="Q7" s="27"/>
      <c r="R7" s="27"/>
      <c r="S7" s="27"/>
      <c r="T7" s="26"/>
      <c r="U7" s="26"/>
      <c r="V7" s="27"/>
      <c r="W7" s="27"/>
      <c r="X7" s="27"/>
      <c r="Y7" s="26"/>
      <c r="Z7" s="26"/>
      <c r="AA7" s="27"/>
      <c r="AB7" s="27"/>
      <c r="AC7" s="28"/>
      <c r="AD7" s="26"/>
      <c r="AE7" s="26"/>
      <c r="AF7" s="27"/>
      <c r="AG7" s="27"/>
      <c r="AH7" s="27"/>
      <c r="AI7" s="26"/>
      <c r="AJ7" s="26"/>
      <c r="AK7" s="27"/>
      <c r="AL7" s="27"/>
      <c r="AM7" s="27"/>
      <c r="AN7" s="26"/>
      <c r="AO7" s="26"/>
      <c r="AP7" s="27"/>
      <c r="AQ7" s="27"/>
      <c r="AR7" s="27"/>
      <c r="AS7" s="26"/>
      <c r="AT7" s="26"/>
      <c r="AU7" s="27"/>
      <c r="AV7" s="27"/>
      <c r="AW7" s="27"/>
      <c r="AX7" s="26"/>
      <c r="AY7" s="26"/>
      <c r="AZ7" s="27"/>
      <c r="BA7" s="27"/>
      <c r="BB7" s="27"/>
      <c r="BC7" s="26"/>
      <c r="BD7" s="26"/>
      <c r="BE7" s="5"/>
      <c r="BF7" s="5"/>
      <c r="BG7" s="5"/>
      <c r="BH7" s="26"/>
      <c r="BI7" s="26"/>
      <c r="BJ7" s="5"/>
      <c r="BK7" s="5"/>
      <c r="BL7" s="5"/>
      <c r="BM7" s="26">
        <v>100</v>
      </c>
      <c r="BN7" s="26" t="s">
        <v>206</v>
      </c>
      <c r="BO7" s="5"/>
      <c r="BP7" s="5"/>
      <c r="BQ7" s="5"/>
      <c r="BR7" s="27">
        <f t="shared" si="0"/>
        <v>0</v>
      </c>
      <c r="BS7" s="27">
        <f t="shared" si="1"/>
        <v>100</v>
      </c>
      <c r="BT7" s="46"/>
      <c r="BU7" s="46"/>
      <c r="BV7" s="64"/>
      <c r="BW7" s="46"/>
    </row>
    <row r="8" spans="1:75" ht="76.5" customHeight="1" x14ac:dyDescent="0.2">
      <c r="A8" s="63">
        <v>5</v>
      </c>
      <c r="B8" s="1" t="s">
        <v>31</v>
      </c>
      <c r="C8" s="1" t="s">
        <v>107</v>
      </c>
      <c r="D8" s="1" t="s">
        <v>33</v>
      </c>
      <c r="E8" s="3" t="s">
        <v>142</v>
      </c>
      <c r="F8" s="33" t="s">
        <v>207</v>
      </c>
      <c r="G8" s="3" t="s">
        <v>208</v>
      </c>
      <c r="H8" s="1" t="s">
        <v>209</v>
      </c>
      <c r="I8" s="1" t="s">
        <v>34</v>
      </c>
      <c r="J8" s="26"/>
      <c r="K8" s="26"/>
      <c r="L8" s="27"/>
      <c r="M8" s="27"/>
      <c r="N8" s="27"/>
      <c r="O8" s="26"/>
      <c r="P8" s="26"/>
      <c r="Q8" s="27"/>
      <c r="R8" s="27"/>
      <c r="S8" s="27"/>
      <c r="T8" s="26"/>
      <c r="U8" s="26"/>
      <c r="V8" s="27"/>
      <c r="W8" s="27"/>
      <c r="X8" s="27"/>
      <c r="Y8" s="26"/>
      <c r="Z8" s="26"/>
      <c r="AA8" s="27"/>
      <c r="AB8" s="27"/>
      <c r="AC8" s="28"/>
      <c r="AD8" s="26"/>
      <c r="AE8" s="26"/>
      <c r="AF8" s="27"/>
      <c r="AG8" s="27"/>
      <c r="AH8" s="27"/>
      <c r="AI8" s="26"/>
      <c r="AJ8" s="26"/>
      <c r="AK8" s="27"/>
      <c r="AL8" s="27"/>
      <c r="AM8" s="27"/>
      <c r="AN8" s="26"/>
      <c r="AO8" s="26"/>
      <c r="AP8" s="27"/>
      <c r="AQ8" s="27"/>
      <c r="AR8" s="27"/>
      <c r="AS8" s="26"/>
      <c r="AT8" s="26"/>
      <c r="AU8" s="27"/>
      <c r="AV8" s="27"/>
      <c r="AW8" s="27"/>
      <c r="AX8" s="26"/>
      <c r="AY8" s="26"/>
      <c r="AZ8" s="27"/>
      <c r="BA8" s="27"/>
      <c r="BB8" s="27"/>
      <c r="BC8" s="26"/>
      <c r="BD8" s="26"/>
      <c r="BE8" s="5"/>
      <c r="BF8" s="5"/>
      <c r="BG8" s="5"/>
      <c r="BH8" s="26"/>
      <c r="BI8" s="26"/>
      <c r="BJ8" s="5"/>
      <c r="BK8" s="5"/>
      <c r="BL8" s="5"/>
      <c r="BM8" s="26">
        <v>100</v>
      </c>
      <c r="BN8" s="26" t="s">
        <v>210</v>
      </c>
      <c r="BO8" s="5"/>
      <c r="BP8" s="5"/>
      <c r="BQ8" s="5"/>
      <c r="BR8" s="27">
        <f t="shared" si="0"/>
        <v>0</v>
      </c>
      <c r="BS8" s="27">
        <f t="shared" si="1"/>
        <v>100</v>
      </c>
      <c r="BT8" s="46"/>
      <c r="BU8" s="46"/>
      <c r="BV8" s="64"/>
      <c r="BW8" s="46"/>
    </row>
    <row r="9" spans="1:75" ht="76.5" customHeight="1" x14ac:dyDescent="0.2">
      <c r="A9" s="63">
        <v>6</v>
      </c>
      <c r="B9" s="1" t="s">
        <v>31</v>
      </c>
      <c r="C9" s="1" t="s">
        <v>107</v>
      </c>
      <c r="D9" s="1" t="s">
        <v>33</v>
      </c>
      <c r="E9" s="3" t="s">
        <v>150</v>
      </c>
      <c r="F9" s="54" t="s">
        <v>211</v>
      </c>
      <c r="G9" s="3" t="s">
        <v>212</v>
      </c>
      <c r="H9" s="1" t="s">
        <v>209</v>
      </c>
      <c r="I9" s="1" t="s">
        <v>34</v>
      </c>
      <c r="J9" s="26"/>
      <c r="K9" s="26"/>
      <c r="L9" s="27"/>
      <c r="M9" s="27"/>
      <c r="N9" s="27"/>
      <c r="O9" s="26"/>
      <c r="P9" s="26"/>
      <c r="Q9" s="27"/>
      <c r="R9" s="27"/>
      <c r="S9" s="27"/>
      <c r="T9" s="26"/>
      <c r="U9" s="26"/>
      <c r="V9" s="27"/>
      <c r="W9" s="27"/>
      <c r="X9" s="27"/>
      <c r="Y9" s="26"/>
      <c r="Z9" s="26"/>
      <c r="AA9" s="27"/>
      <c r="AB9" s="27"/>
      <c r="AC9" s="28"/>
      <c r="AD9" s="26"/>
      <c r="AE9" s="26"/>
      <c r="AF9" s="27"/>
      <c r="AG9" s="27"/>
      <c r="AH9" s="27"/>
      <c r="AI9" s="26"/>
      <c r="AJ9" s="26"/>
      <c r="AK9" s="27"/>
      <c r="AL9" s="27"/>
      <c r="AM9" s="27"/>
      <c r="AN9" s="26"/>
      <c r="AO9" s="26"/>
      <c r="AP9" s="27"/>
      <c r="AQ9" s="27"/>
      <c r="AR9" s="27"/>
      <c r="AS9" s="26"/>
      <c r="AT9" s="26"/>
      <c r="AU9" s="27"/>
      <c r="AV9" s="27"/>
      <c r="AW9" s="27"/>
      <c r="AX9" s="26"/>
      <c r="AY9" s="26"/>
      <c r="AZ9" s="27"/>
      <c r="BA9" s="27"/>
      <c r="BB9" s="27"/>
      <c r="BC9" s="26"/>
      <c r="BD9" s="26"/>
      <c r="BE9" s="5"/>
      <c r="BF9" s="5"/>
      <c r="BG9" s="5"/>
      <c r="BH9" s="26"/>
      <c r="BI9" s="26"/>
      <c r="BJ9" s="5"/>
      <c r="BK9" s="5"/>
      <c r="BL9" s="5"/>
      <c r="BM9" s="26">
        <v>100</v>
      </c>
      <c r="BN9" s="26" t="s">
        <v>212</v>
      </c>
      <c r="BO9" s="5"/>
      <c r="BP9" s="5"/>
      <c r="BQ9" s="5"/>
      <c r="BR9" s="27">
        <f t="shared" si="0"/>
        <v>0</v>
      </c>
      <c r="BS9" s="27">
        <f t="shared" si="1"/>
        <v>100</v>
      </c>
      <c r="BT9" s="46"/>
      <c r="BU9" s="46"/>
      <c r="BV9" s="64"/>
      <c r="BW9" s="46"/>
    </row>
    <row r="10" spans="1:75" ht="76.5" customHeight="1" x14ac:dyDescent="0.2">
      <c r="A10" s="63">
        <v>7</v>
      </c>
      <c r="B10" s="1" t="s">
        <v>31</v>
      </c>
      <c r="C10" s="1" t="s">
        <v>107</v>
      </c>
      <c r="D10" s="1" t="s">
        <v>33</v>
      </c>
      <c r="E10" s="3" t="s">
        <v>143</v>
      </c>
      <c r="F10" s="54" t="s">
        <v>213</v>
      </c>
      <c r="G10" s="3" t="s">
        <v>214</v>
      </c>
      <c r="H10" s="1" t="s">
        <v>209</v>
      </c>
      <c r="I10" s="1" t="s">
        <v>34</v>
      </c>
      <c r="J10" s="26"/>
      <c r="K10" s="26"/>
      <c r="L10" s="27"/>
      <c r="M10" s="27"/>
      <c r="N10" s="27"/>
      <c r="O10" s="26"/>
      <c r="P10" s="26"/>
      <c r="Q10" s="27"/>
      <c r="R10" s="27"/>
      <c r="S10" s="27"/>
      <c r="T10" s="26"/>
      <c r="U10" s="26"/>
      <c r="V10" s="27"/>
      <c r="W10" s="27"/>
      <c r="X10" s="27"/>
      <c r="Y10" s="26"/>
      <c r="Z10" s="26"/>
      <c r="AA10" s="27"/>
      <c r="AB10" s="27"/>
      <c r="AC10" s="28"/>
      <c r="AD10" s="26">
        <v>50</v>
      </c>
      <c r="AE10" s="26" t="s">
        <v>215</v>
      </c>
      <c r="AF10" s="27"/>
      <c r="AG10" s="27"/>
      <c r="AH10" s="27"/>
      <c r="AI10" s="26"/>
      <c r="AJ10" s="26"/>
      <c r="AK10" s="27"/>
      <c r="AL10" s="27"/>
      <c r="AM10" s="27"/>
      <c r="AN10" s="26"/>
      <c r="AO10" s="26"/>
      <c r="AP10" s="27"/>
      <c r="AQ10" s="27"/>
      <c r="AR10" s="27"/>
      <c r="AS10" s="26"/>
      <c r="AT10" s="26"/>
      <c r="AU10" s="27"/>
      <c r="AV10" s="27"/>
      <c r="AW10" s="27"/>
      <c r="AX10" s="26"/>
      <c r="AY10" s="26"/>
      <c r="AZ10" s="27"/>
      <c r="BA10" s="27"/>
      <c r="BB10" s="27"/>
      <c r="BC10" s="26"/>
      <c r="BD10" s="26"/>
      <c r="BE10" s="5"/>
      <c r="BF10" s="5"/>
      <c r="BG10" s="5"/>
      <c r="BH10" s="26">
        <v>50</v>
      </c>
      <c r="BI10" s="26" t="s">
        <v>215</v>
      </c>
      <c r="BJ10" s="5"/>
      <c r="BK10" s="5"/>
      <c r="BL10" s="5"/>
      <c r="BM10" s="26"/>
      <c r="BN10" s="26"/>
      <c r="BO10" s="5"/>
      <c r="BP10" s="5"/>
      <c r="BQ10" s="5"/>
      <c r="BR10" s="27">
        <f t="shared" si="0"/>
        <v>0</v>
      </c>
      <c r="BS10" s="27">
        <f t="shared" si="1"/>
        <v>100</v>
      </c>
      <c r="BT10" s="46"/>
      <c r="BU10" s="46"/>
      <c r="BV10" s="64"/>
      <c r="BW10" s="46"/>
    </row>
    <row r="11" spans="1:75" ht="76.5" customHeight="1" x14ac:dyDescent="0.2">
      <c r="A11" s="63">
        <v>8</v>
      </c>
      <c r="B11" s="1" t="s">
        <v>31</v>
      </c>
      <c r="C11" s="1" t="s">
        <v>107</v>
      </c>
      <c r="D11" s="1" t="s">
        <v>33</v>
      </c>
      <c r="E11" s="3" t="s">
        <v>144</v>
      </c>
      <c r="F11" s="54" t="s">
        <v>146</v>
      </c>
      <c r="G11" s="3" t="s">
        <v>216</v>
      </c>
      <c r="H11" s="1" t="s">
        <v>209</v>
      </c>
      <c r="I11" s="1" t="s">
        <v>34</v>
      </c>
      <c r="J11" s="26"/>
      <c r="K11" s="26"/>
      <c r="L11" s="27"/>
      <c r="M11" s="27"/>
      <c r="N11" s="27"/>
      <c r="O11" s="26"/>
      <c r="P11" s="26"/>
      <c r="Q11" s="27"/>
      <c r="R11" s="27"/>
      <c r="S11" s="27"/>
      <c r="T11" s="26"/>
      <c r="U11" s="26"/>
      <c r="V11" s="27"/>
      <c r="W11" s="27"/>
      <c r="X11" s="27"/>
      <c r="Y11" s="26"/>
      <c r="Z11" s="26"/>
      <c r="AA11" s="27"/>
      <c r="AB11" s="27"/>
      <c r="AC11" s="28"/>
      <c r="AD11" s="26">
        <v>50</v>
      </c>
      <c r="AE11" s="26" t="s">
        <v>216</v>
      </c>
      <c r="AF11" s="27"/>
      <c r="AG11" s="27"/>
      <c r="AH11" s="27"/>
      <c r="AI11" s="26"/>
      <c r="AJ11" s="26"/>
      <c r="AK11" s="27"/>
      <c r="AL11" s="27"/>
      <c r="AM11" s="27"/>
      <c r="AN11" s="26"/>
      <c r="AO11" s="26"/>
      <c r="AP11" s="27"/>
      <c r="AQ11" s="27"/>
      <c r="AR11" s="27"/>
      <c r="AS11" s="26"/>
      <c r="AT11" s="26"/>
      <c r="AU11" s="27"/>
      <c r="AV11" s="27"/>
      <c r="AW11" s="27"/>
      <c r="AX11" s="26"/>
      <c r="AY11" s="26"/>
      <c r="AZ11" s="27"/>
      <c r="BA11" s="27"/>
      <c r="BB11" s="27"/>
      <c r="BC11" s="26"/>
      <c r="BD11" s="26"/>
      <c r="BE11" s="5"/>
      <c r="BF11" s="5"/>
      <c r="BG11" s="5"/>
      <c r="BH11" s="26">
        <v>50</v>
      </c>
      <c r="BI11" s="26" t="s">
        <v>216</v>
      </c>
      <c r="BJ11" s="5"/>
      <c r="BK11" s="5"/>
      <c r="BL11" s="5"/>
      <c r="BM11" s="26"/>
      <c r="BN11" s="26"/>
      <c r="BO11" s="5"/>
      <c r="BP11" s="5"/>
      <c r="BQ11" s="5"/>
      <c r="BR11" s="27">
        <f t="shared" si="0"/>
        <v>0</v>
      </c>
      <c r="BS11" s="27">
        <f t="shared" si="1"/>
        <v>100</v>
      </c>
      <c r="BT11" s="46"/>
      <c r="BU11" s="46"/>
      <c r="BV11" s="64"/>
      <c r="BW11" s="46"/>
    </row>
    <row r="12" spans="1:75" ht="76.5" customHeight="1" x14ac:dyDescent="0.2">
      <c r="A12" s="63">
        <v>9</v>
      </c>
      <c r="B12" s="1" t="s">
        <v>31</v>
      </c>
      <c r="C12" s="1" t="s">
        <v>107</v>
      </c>
      <c r="D12" s="1" t="s">
        <v>33</v>
      </c>
      <c r="E12" s="3" t="s">
        <v>41</v>
      </c>
      <c r="F12" s="54" t="s">
        <v>147</v>
      </c>
      <c r="G12" s="3" t="s">
        <v>216</v>
      </c>
      <c r="H12" s="1" t="s">
        <v>217</v>
      </c>
      <c r="I12" s="1" t="s">
        <v>34</v>
      </c>
      <c r="J12" s="26"/>
      <c r="K12" s="26"/>
      <c r="L12" s="27"/>
      <c r="M12" s="27"/>
      <c r="N12" s="27"/>
      <c r="O12" s="26"/>
      <c r="P12" s="26"/>
      <c r="Q12" s="27"/>
      <c r="R12" s="27"/>
      <c r="S12" s="27"/>
      <c r="T12" s="26"/>
      <c r="U12" s="26"/>
      <c r="V12" s="27"/>
      <c r="W12" s="27"/>
      <c r="X12" s="27"/>
      <c r="Y12" s="26"/>
      <c r="Z12" s="26"/>
      <c r="AA12" s="27"/>
      <c r="AB12" s="27"/>
      <c r="AC12" s="28"/>
      <c r="AD12" s="26">
        <v>50</v>
      </c>
      <c r="AE12" s="26" t="s">
        <v>216</v>
      </c>
      <c r="AF12" s="27"/>
      <c r="AG12" s="27"/>
      <c r="AH12" s="27"/>
      <c r="AI12" s="26"/>
      <c r="AJ12" s="26"/>
      <c r="AK12" s="27"/>
      <c r="AL12" s="27"/>
      <c r="AM12" s="27"/>
      <c r="AN12" s="26"/>
      <c r="AO12" s="26"/>
      <c r="AP12" s="27"/>
      <c r="AQ12" s="27"/>
      <c r="AR12" s="27"/>
      <c r="AS12" s="26"/>
      <c r="AT12" s="26"/>
      <c r="AU12" s="27"/>
      <c r="AV12" s="27"/>
      <c r="AW12" s="27"/>
      <c r="AX12" s="26"/>
      <c r="AY12" s="26"/>
      <c r="AZ12" s="27"/>
      <c r="BA12" s="27"/>
      <c r="BB12" s="27"/>
      <c r="BC12" s="26"/>
      <c r="BD12" s="26"/>
      <c r="BE12" s="5"/>
      <c r="BF12" s="5"/>
      <c r="BG12" s="5"/>
      <c r="BH12" s="26">
        <v>50</v>
      </c>
      <c r="BI12" s="26" t="s">
        <v>216</v>
      </c>
      <c r="BJ12" s="5"/>
      <c r="BK12" s="5"/>
      <c r="BL12" s="5"/>
      <c r="BM12" s="26"/>
      <c r="BN12" s="26"/>
      <c r="BO12" s="5"/>
      <c r="BP12" s="5"/>
      <c r="BQ12" s="5"/>
      <c r="BR12" s="27">
        <f t="shared" si="0"/>
        <v>0</v>
      </c>
      <c r="BS12" s="27">
        <f t="shared" si="1"/>
        <v>100</v>
      </c>
      <c r="BT12" s="46"/>
      <c r="BU12" s="46"/>
      <c r="BV12" s="64"/>
      <c r="BW12" s="46"/>
    </row>
    <row r="13" spans="1:75" ht="165.75" x14ac:dyDescent="0.2">
      <c r="A13" s="63">
        <v>10</v>
      </c>
      <c r="B13" s="1" t="s">
        <v>31</v>
      </c>
      <c r="C13" s="1" t="s">
        <v>107</v>
      </c>
      <c r="D13" s="1" t="s">
        <v>33</v>
      </c>
      <c r="E13" s="3" t="s">
        <v>218</v>
      </c>
      <c r="F13" s="54" t="s">
        <v>219</v>
      </c>
      <c r="G13" s="3" t="s">
        <v>220</v>
      </c>
      <c r="H13" s="1" t="s">
        <v>221</v>
      </c>
      <c r="I13" s="9" t="s">
        <v>34</v>
      </c>
      <c r="J13" s="26"/>
      <c r="K13" s="26"/>
      <c r="L13" s="27"/>
      <c r="M13" s="27"/>
      <c r="N13" s="27"/>
      <c r="O13" s="26"/>
      <c r="P13" s="26"/>
      <c r="Q13" s="27"/>
      <c r="R13" s="27"/>
      <c r="S13" s="27"/>
      <c r="T13" s="26"/>
      <c r="U13" s="26"/>
      <c r="V13" s="27"/>
      <c r="W13" s="27"/>
      <c r="X13" s="27"/>
      <c r="Y13" s="26"/>
      <c r="Z13" s="26"/>
      <c r="AA13" s="27"/>
      <c r="AB13" s="27"/>
      <c r="AC13" s="28"/>
      <c r="AD13" s="26">
        <v>34</v>
      </c>
      <c r="AE13" s="26" t="s">
        <v>222</v>
      </c>
      <c r="AF13" s="27"/>
      <c r="AG13" s="27"/>
      <c r="AH13" s="27"/>
      <c r="AI13" s="26"/>
      <c r="AJ13" s="26"/>
      <c r="AK13" s="27"/>
      <c r="AL13" s="27"/>
      <c r="AM13" s="27"/>
      <c r="AN13" s="26"/>
      <c r="AO13" s="26"/>
      <c r="AP13" s="27"/>
      <c r="AQ13" s="27"/>
      <c r="AR13" s="27"/>
      <c r="AS13" s="26">
        <v>33</v>
      </c>
      <c r="AT13" s="26" t="s">
        <v>223</v>
      </c>
      <c r="AU13" s="27"/>
      <c r="AV13" s="27"/>
      <c r="AW13" s="27"/>
      <c r="AX13" s="26"/>
      <c r="AY13" s="26"/>
      <c r="AZ13" s="27"/>
      <c r="BA13" s="27"/>
      <c r="BB13" s="27"/>
      <c r="BC13" s="26"/>
      <c r="BD13" s="26"/>
      <c r="BE13" s="5"/>
      <c r="BF13" s="5"/>
      <c r="BG13" s="5"/>
      <c r="BH13" s="26">
        <v>33</v>
      </c>
      <c r="BI13" s="26" t="s">
        <v>222</v>
      </c>
      <c r="BJ13" s="5"/>
      <c r="BK13" s="5"/>
      <c r="BL13" s="5"/>
      <c r="BM13" s="26"/>
      <c r="BN13" s="26"/>
      <c r="BO13" s="5"/>
      <c r="BP13" s="5"/>
      <c r="BQ13" s="5"/>
      <c r="BR13" s="27">
        <f t="shared" si="0"/>
        <v>0</v>
      </c>
      <c r="BS13" s="27">
        <f t="shared" si="1"/>
        <v>100</v>
      </c>
      <c r="BT13" s="46"/>
      <c r="BU13" s="46"/>
      <c r="BV13" s="64"/>
      <c r="BW13" s="46"/>
    </row>
    <row r="14" spans="1:75" ht="51" x14ac:dyDescent="0.2">
      <c r="A14" s="63">
        <v>11</v>
      </c>
      <c r="B14" s="1" t="s">
        <v>31</v>
      </c>
      <c r="C14" s="1" t="s">
        <v>107</v>
      </c>
      <c r="D14" s="1" t="s">
        <v>33</v>
      </c>
      <c r="E14" s="3" t="s">
        <v>145</v>
      </c>
      <c r="F14" s="54" t="s">
        <v>148</v>
      </c>
      <c r="G14" s="3" t="s">
        <v>224</v>
      </c>
      <c r="H14" s="1" t="s">
        <v>225</v>
      </c>
      <c r="I14" s="1" t="s">
        <v>34</v>
      </c>
      <c r="J14" s="26"/>
      <c r="K14" s="26"/>
      <c r="L14" s="27"/>
      <c r="M14" s="27"/>
      <c r="N14" s="27"/>
      <c r="O14" s="26"/>
      <c r="P14" s="26"/>
      <c r="Q14" s="27"/>
      <c r="R14" s="27"/>
      <c r="S14" s="27"/>
      <c r="T14" s="26"/>
      <c r="U14" s="26"/>
      <c r="V14" s="27"/>
      <c r="W14" s="27"/>
      <c r="X14" s="27"/>
      <c r="Y14" s="26"/>
      <c r="Z14" s="26"/>
      <c r="AA14" s="27"/>
      <c r="AB14" s="27"/>
      <c r="AC14" s="28"/>
      <c r="AD14" s="26">
        <v>50</v>
      </c>
      <c r="AE14" s="26" t="s">
        <v>226</v>
      </c>
      <c r="AF14" s="27"/>
      <c r="AG14" s="27"/>
      <c r="AH14" s="27"/>
      <c r="AI14" s="26"/>
      <c r="AJ14" s="26"/>
      <c r="AK14" s="27"/>
      <c r="AL14" s="27"/>
      <c r="AM14" s="27"/>
      <c r="AN14" s="26"/>
      <c r="AO14" s="26"/>
      <c r="AP14" s="27"/>
      <c r="AQ14" s="27"/>
      <c r="AR14" s="27"/>
      <c r="AS14" s="26"/>
      <c r="AT14" s="26"/>
      <c r="AU14" s="27"/>
      <c r="AV14" s="27"/>
      <c r="AW14" s="27"/>
      <c r="AX14" s="26"/>
      <c r="AY14" s="26"/>
      <c r="AZ14" s="27"/>
      <c r="BA14" s="27"/>
      <c r="BB14" s="27"/>
      <c r="BC14" s="26"/>
      <c r="BD14" s="26"/>
      <c r="BE14" s="5"/>
      <c r="BF14" s="5"/>
      <c r="BG14" s="5"/>
      <c r="BH14" s="26">
        <v>50</v>
      </c>
      <c r="BI14" s="26" t="s">
        <v>226</v>
      </c>
      <c r="BJ14" s="5"/>
      <c r="BK14" s="5"/>
      <c r="BL14" s="5"/>
      <c r="BM14" s="26"/>
      <c r="BN14" s="26"/>
      <c r="BO14" s="5"/>
      <c r="BP14" s="5"/>
      <c r="BQ14" s="5"/>
      <c r="BR14" s="27">
        <f t="shared" si="0"/>
        <v>0</v>
      </c>
      <c r="BS14" s="27">
        <f t="shared" si="1"/>
        <v>100</v>
      </c>
      <c r="BT14" s="46"/>
      <c r="BU14" s="46"/>
      <c r="BV14" s="64"/>
      <c r="BW14" s="46"/>
    </row>
    <row r="15" spans="1:75" s="2" customFormat="1" ht="169.5" customHeight="1" x14ac:dyDescent="0.2">
      <c r="A15" s="63">
        <v>12</v>
      </c>
      <c r="B15" s="1" t="s">
        <v>45</v>
      </c>
      <c r="C15" s="1" t="s">
        <v>107</v>
      </c>
      <c r="D15" s="1" t="s">
        <v>33</v>
      </c>
      <c r="E15" s="1" t="s">
        <v>137</v>
      </c>
      <c r="F15" s="55" t="s">
        <v>138</v>
      </c>
      <c r="G15" s="9" t="s">
        <v>136</v>
      </c>
      <c r="H15" s="30" t="s">
        <v>50</v>
      </c>
      <c r="I15" s="1" t="s">
        <v>35</v>
      </c>
      <c r="J15" s="17"/>
      <c r="K15" s="17"/>
      <c r="L15" s="19"/>
      <c r="M15" s="19"/>
      <c r="N15" s="19"/>
      <c r="O15" s="17"/>
      <c r="P15" s="17"/>
      <c r="Q15" s="18"/>
      <c r="R15" s="18"/>
      <c r="S15" s="19"/>
      <c r="T15" s="17">
        <v>100</v>
      </c>
      <c r="U15" s="17" t="s">
        <v>119</v>
      </c>
      <c r="V15" s="18"/>
      <c r="W15" s="18"/>
      <c r="X15" s="19"/>
      <c r="Y15" s="17"/>
      <c r="Z15" s="17"/>
      <c r="AA15" s="19"/>
      <c r="AB15" s="18"/>
      <c r="AC15" s="21"/>
      <c r="AD15" s="17"/>
      <c r="AE15" s="17"/>
      <c r="AF15" s="18"/>
      <c r="AG15" s="18"/>
      <c r="AH15" s="19"/>
      <c r="AI15" s="17"/>
      <c r="AJ15" s="17"/>
      <c r="AK15" s="18"/>
      <c r="AL15" s="18"/>
      <c r="AM15" s="19"/>
      <c r="AN15" s="17"/>
      <c r="AO15" s="17"/>
      <c r="AP15" s="18"/>
      <c r="AQ15" s="18"/>
      <c r="AR15" s="19"/>
      <c r="AS15" s="17"/>
      <c r="AT15" s="17"/>
      <c r="AU15" s="18"/>
      <c r="AV15" s="18"/>
      <c r="AW15" s="19"/>
      <c r="AX15" s="17"/>
      <c r="AY15" s="17"/>
      <c r="AZ15" s="18"/>
      <c r="BA15" s="18"/>
      <c r="BB15" s="19"/>
      <c r="BC15" s="17"/>
      <c r="BD15" s="17"/>
      <c r="BE15" s="7"/>
      <c r="BF15" s="7"/>
      <c r="BG15" s="8"/>
      <c r="BH15" s="17"/>
      <c r="BI15" s="17"/>
      <c r="BJ15" s="7"/>
      <c r="BK15" s="7"/>
      <c r="BL15" s="8"/>
      <c r="BM15" s="17"/>
      <c r="BN15" s="17"/>
      <c r="BO15" s="7"/>
      <c r="BP15" s="7"/>
      <c r="BQ15" s="8"/>
      <c r="BR15" s="27">
        <f t="shared" ref="BR15:BR29" si="2">SUM(BO15,BJ15,BE15,AZ15,AU15,AP15,AK15,AF15,AA15,V15,Q15,L15)</f>
        <v>0</v>
      </c>
      <c r="BS15" s="27">
        <f t="shared" ref="BS15:BS29" si="3">SUM(BM15,BH15,BC15,AX15,AS15,AN15,AI15,AD15,Y15,T15,O15,J15)</f>
        <v>100</v>
      </c>
      <c r="BT15" s="46"/>
      <c r="BU15" s="1"/>
      <c r="BV15" s="1"/>
      <c r="BW15" s="1"/>
    </row>
    <row r="16" spans="1:75" s="48" customFormat="1" ht="96" customHeight="1" x14ac:dyDescent="0.2">
      <c r="A16" s="63">
        <v>13</v>
      </c>
      <c r="B16" s="30" t="s">
        <v>51</v>
      </c>
      <c r="C16" s="30" t="s">
        <v>44</v>
      </c>
      <c r="D16" s="30" t="s">
        <v>53</v>
      </c>
      <c r="E16" s="30" t="s">
        <v>54</v>
      </c>
      <c r="F16" s="57" t="s">
        <v>55</v>
      </c>
      <c r="G16" s="30" t="s">
        <v>56</v>
      </c>
      <c r="H16" s="30" t="s">
        <v>52</v>
      </c>
      <c r="I16" s="30" t="s">
        <v>34</v>
      </c>
      <c r="J16" s="39"/>
      <c r="K16" s="39"/>
      <c r="L16" s="30"/>
      <c r="M16" s="30"/>
      <c r="N16" s="30"/>
      <c r="O16" s="39"/>
      <c r="P16" s="39"/>
      <c r="Q16" s="30"/>
      <c r="R16" s="30"/>
      <c r="S16" s="30"/>
      <c r="T16" s="39"/>
      <c r="U16" s="39"/>
      <c r="V16" s="30"/>
      <c r="W16" s="30"/>
      <c r="X16" s="30"/>
      <c r="Y16" s="39"/>
      <c r="Z16" s="39"/>
      <c r="AA16" s="30"/>
      <c r="AB16" s="30"/>
      <c r="AC16" s="30"/>
      <c r="AD16" s="39"/>
      <c r="AE16" s="39"/>
      <c r="AF16" s="30"/>
      <c r="AG16" s="30"/>
      <c r="AH16" s="30"/>
      <c r="AI16" s="39">
        <v>100</v>
      </c>
      <c r="AJ16" s="39" t="s">
        <v>151</v>
      </c>
      <c r="AK16" s="30"/>
      <c r="AL16" s="30"/>
      <c r="AM16" s="30"/>
      <c r="AN16" s="39"/>
      <c r="AO16" s="39"/>
      <c r="AP16" s="30"/>
      <c r="AQ16" s="30" t="s">
        <v>57</v>
      </c>
      <c r="AR16" s="30"/>
      <c r="AS16" s="39"/>
      <c r="AT16" s="39"/>
      <c r="AU16" s="30" t="s">
        <v>58</v>
      </c>
      <c r="AV16" s="30"/>
      <c r="AW16" s="30"/>
      <c r="AX16" s="39"/>
      <c r="AY16" s="39"/>
      <c r="AZ16" s="30"/>
      <c r="BA16" s="30"/>
      <c r="BB16" s="30"/>
      <c r="BC16" s="39"/>
      <c r="BD16" s="39"/>
      <c r="BE16" s="37"/>
      <c r="BF16" s="24"/>
      <c r="BG16" s="24"/>
      <c r="BH16" s="39"/>
      <c r="BI16" s="39"/>
      <c r="BJ16" s="24"/>
      <c r="BK16" s="24"/>
      <c r="BL16" s="24"/>
      <c r="BM16" s="39"/>
      <c r="BN16" s="39"/>
      <c r="BO16" s="24"/>
      <c r="BP16" s="24"/>
      <c r="BQ16" s="24"/>
      <c r="BR16" s="27">
        <f t="shared" si="2"/>
        <v>0</v>
      </c>
      <c r="BS16" s="27">
        <f t="shared" si="3"/>
        <v>100</v>
      </c>
      <c r="BT16" s="32"/>
      <c r="BU16" s="46"/>
      <c r="BV16" s="32"/>
      <c r="BW16" s="47"/>
    </row>
    <row r="17" spans="1:75" s="48" customFormat="1" ht="96" customHeight="1" x14ac:dyDescent="0.2">
      <c r="A17" s="63">
        <v>14</v>
      </c>
      <c r="B17" s="30" t="s">
        <v>51</v>
      </c>
      <c r="C17" s="30" t="s">
        <v>107</v>
      </c>
      <c r="D17" s="30" t="s">
        <v>33</v>
      </c>
      <c r="E17" s="32" t="s">
        <v>59</v>
      </c>
      <c r="F17" s="54" t="s">
        <v>60</v>
      </c>
      <c r="G17" s="30" t="s">
        <v>61</v>
      </c>
      <c r="H17" s="30" t="s">
        <v>52</v>
      </c>
      <c r="I17" s="30" t="s">
        <v>35</v>
      </c>
      <c r="J17" s="39"/>
      <c r="K17" s="39"/>
      <c r="L17" s="30"/>
      <c r="M17" s="30"/>
      <c r="N17" s="30"/>
      <c r="O17" s="39"/>
      <c r="P17" s="39"/>
      <c r="Q17" s="30"/>
      <c r="R17" s="30"/>
      <c r="S17" s="30"/>
      <c r="T17" s="39"/>
      <c r="U17" s="39"/>
      <c r="V17" s="30"/>
      <c r="W17" s="30"/>
      <c r="X17" s="30"/>
      <c r="Y17" s="39"/>
      <c r="Z17" s="39"/>
      <c r="AA17" s="30"/>
      <c r="AB17" s="30"/>
      <c r="AC17" s="30"/>
      <c r="AD17" s="39"/>
      <c r="AE17" s="39"/>
      <c r="AF17" s="30"/>
      <c r="AG17" s="30"/>
      <c r="AH17" s="30"/>
      <c r="AI17" s="38"/>
      <c r="AJ17" s="39"/>
      <c r="AK17" s="30"/>
      <c r="AL17" s="30"/>
      <c r="AM17" s="30"/>
      <c r="AN17" s="39">
        <v>100</v>
      </c>
      <c r="AO17" s="58" t="s">
        <v>61</v>
      </c>
      <c r="AP17" s="30"/>
      <c r="AQ17" s="30"/>
      <c r="AR17" s="30"/>
      <c r="AS17" s="39"/>
      <c r="AT17" s="39"/>
      <c r="AU17" s="30"/>
      <c r="AV17" s="30"/>
      <c r="AW17" s="30"/>
      <c r="AX17" s="39"/>
      <c r="AY17" s="39"/>
      <c r="AZ17" s="30"/>
      <c r="BA17" s="30"/>
      <c r="BB17" s="30"/>
      <c r="BC17" s="39"/>
      <c r="BD17" s="39"/>
      <c r="BE17" s="24"/>
      <c r="BF17" s="24"/>
      <c r="BG17" s="24"/>
      <c r="BH17" s="39"/>
      <c r="BI17" s="39"/>
      <c r="BJ17" s="24"/>
      <c r="BK17" s="24"/>
      <c r="BL17" s="24"/>
      <c r="BM17" s="39"/>
      <c r="BN17" s="39"/>
      <c r="BO17" s="24"/>
      <c r="BP17" s="24"/>
      <c r="BQ17" s="24"/>
      <c r="BR17" s="27">
        <f t="shared" si="2"/>
        <v>0</v>
      </c>
      <c r="BS17" s="27">
        <f t="shared" si="3"/>
        <v>100</v>
      </c>
      <c r="BT17" s="32"/>
      <c r="BU17" s="32"/>
      <c r="BV17" s="32"/>
      <c r="BW17" s="47"/>
    </row>
    <row r="18" spans="1:75" s="49" customFormat="1" ht="119.25" customHeight="1" x14ac:dyDescent="0.2">
      <c r="A18" s="63">
        <v>15</v>
      </c>
      <c r="B18" s="30" t="s">
        <v>62</v>
      </c>
      <c r="C18" s="30" t="s">
        <v>42</v>
      </c>
      <c r="D18" s="34" t="s">
        <v>63</v>
      </c>
      <c r="E18" s="30" t="s">
        <v>64</v>
      </c>
      <c r="F18" s="54" t="s">
        <v>65</v>
      </c>
      <c r="G18" s="32" t="s">
        <v>66</v>
      </c>
      <c r="H18" s="30" t="s">
        <v>50</v>
      </c>
      <c r="I18" s="30" t="s">
        <v>34</v>
      </c>
      <c r="J18" s="35"/>
      <c r="K18" s="35"/>
      <c r="L18" s="30"/>
      <c r="M18" s="30"/>
      <c r="N18" s="30"/>
      <c r="O18" s="35"/>
      <c r="P18" s="35"/>
      <c r="Q18" s="30"/>
      <c r="R18" s="30"/>
      <c r="S18" s="30"/>
      <c r="T18" s="39">
        <v>100</v>
      </c>
      <c r="U18" s="35" t="s">
        <v>66</v>
      </c>
      <c r="V18" s="30"/>
      <c r="W18" s="30"/>
      <c r="X18" s="30"/>
      <c r="Y18" s="35"/>
      <c r="Z18" s="35"/>
      <c r="AA18" s="30"/>
      <c r="AB18" s="30"/>
      <c r="AC18" s="34"/>
      <c r="AD18" s="35"/>
      <c r="AE18" s="35"/>
      <c r="AF18" s="30"/>
      <c r="AG18" s="30"/>
      <c r="AH18" s="30"/>
      <c r="AI18" s="35"/>
      <c r="AJ18" s="35"/>
      <c r="AK18" s="30"/>
      <c r="AL18" s="30"/>
      <c r="AM18" s="30"/>
      <c r="AN18" s="35"/>
      <c r="AO18" s="35"/>
      <c r="AP18" s="30"/>
      <c r="AQ18" s="30"/>
      <c r="AR18" s="30"/>
      <c r="AS18" s="35"/>
      <c r="AT18" s="35"/>
      <c r="AU18" s="30"/>
      <c r="AV18" s="30"/>
      <c r="AW18" s="30"/>
      <c r="AX18" s="39"/>
      <c r="AY18" s="39"/>
      <c r="AZ18" s="30"/>
      <c r="BA18" s="30"/>
      <c r="BB18" s="30"/>
      <c r="BC18" s="35"/>
      <c r="BD18" s="35"/>
      <c r="BE18" s="24"/>
      <c r="BF18" s="24"/>
      <c r="BG18" s="24"/>
      <c r="BH18" s="35"/>
      <c r="BI18" s="35"/>
      <c r="BJ18" s="24"/>
      <c r="BK18" s="24"/>
      <c r="BL18" s="24"/>
      <c r="BM18" s="39"/>
      <c r="BN18" s="35"/>
      <c r="BO18" s="30"/>
      <c r="BP18" s="24"/>
      <c r="BQ18" s="24"/>
      <c r="BR18" s="27">
        <f t="shared" si="2"/>
        <v>0</v>
      </c>
      <c r="BS18" s="27">
        <f t="shared" si="3"/>
        <v>100</v>
      </c>
      <c r="BT18" s="32"/>
      <c r="BU18" s="32"/>
      <c r="BV18" s="32"/>
      <c r="BW18" s="32"/>
    </row>
    <row r="19" spans="1:75" s="49" customFormat="1" ht="82.5" customHeight="1" x14ac:dyDescent="0.2">
      <c r="A19" s="63">
        <v>16</v>
      </c>
      <c r="B19" s="30" t="s">
        <v>62</v>
      </c>
      <c r="C19" s="30" t="s">
        <v>42</v>
      </c>
      <c r="D19" s="34" t="s">
        <v>67</v>
      </c>
      <c r="E19" s="30" t="s">
        <v>68</v>
      </c>
      <c r="F19" s="54" t="s">
        <v>69</v>
      </c>
      <c r="G19" s="34" t="s">
        <v>70</v>
      </c>
      <c r="H19" s="30" t="s">
        <v>50</v>
      </c>
      <c r="I19" s="30" t="s">
        <v>34</v>
      </c>
      <c r="J19" s="35"/>
      <c r="K19" s="35"/>
      <c r="L19" s="30"/>
      <c r="M19" s="30"/>
      <c r="N19" s="30"/>
      <c r="O19" s="35"/>
      <c r="P19" s="35"/>
      <c r="Q19" s="30"/>
      <c r="R19" s="30"/>
      <c r="S19" s="30"/>
      <c r="T19" s="35"/>
      <c r="U19" s="22"/>
      <c r="V19" s="30"/>
      <c r="W19" s="30"/>
      <c r="X19" s="30"/>
      <c r="Y19" s="39">
        <v>100</v>
      </c>
      <c r="Z19" s="35" t="s">
        <v>70</v>
      </c>
      <c r="AA19" s="30"/>
      <c r="AB19" s="30"/>
      <c r="AC19" s="34"/>
      <c r="AD19" s="35"/>
      <c r="AE19" s="35"/>
      <c r="AF19" s="30"/>
      <c r="AG19" s="30"/>
      <c r="AH19" s="30"/>
      <c r="AI19" s="35"/>
      <c r="AJ19" s="35"/>
      <c r="AK19" s="30"/>
      <c r="AL19" s="30"/>
      <c r="AM19" s="30"/>
      <c r="AN19" s="35"/>
      <c r="AO19" s="35"/>
      <c r="AP19" s="30"/>
      <c r="AQ19" s="30"/>
      <c r="AR19" s="30"/>
      <c r="AS19" s="35"/>
      <c r="AT19" s="35"/>
      <c r="AU19" s="30"/>
      <c r="AV19" s="30"/>
      <c r="AW19" s="30"/>
      <c r="AX19" s="35"/>
      <c r="AY19" s="35"/>
      <c r="AZ19" s="30"/>
      <c r="BA19" s="30"/>
      <c r="BB19" s="30"/>
      <c r="BC19" s="35"/>
      <c r="BD19" s="35"/>
      <c r="BE19" s="24"/>
      <c r="BF19" s="24"/>
      <c r="BG19" s="24"/>
      <c r="BH19" s="35"/>
      <c r="BI19" s="35"/>
      <c r="BJ19" s="24"/>
      <c r="BK19" s="24"/>
      <c r="BL19" s="24"/>
      <c r="BM19" s="39"/>
      <c r="BN19" s="35"/>
      <c r="BO19" s="37"/>
      <c r="BP19" s="24"/>
      <c r="BQ19" s="24"/>
      <c r="BR19" s="27">
        <f t="shared" si="2"/>
        <v>0</v>
      </c>
      <c r="BS19" s="27">
        <f t="shared" si="3"/>
        <v>100</v>
      </c>
      <c r="BT19" s="32"/>
      <c r="BU19" s="32"/>
      <c r="BV19" s="32"/>
      <c r="BW19" s="32"/>
    </row>
    <row r="20" spans="1:75" s="49" customFormat="1" ht="76.5" customHeight="1" x14ac:dyDescent="0.2">
      <c r="A20" s="63">
        <v>17</v>
      </c>
      <c r="B20" s="30" t="s">
        <v>62</v>
      </c>
      <c r="C20" s="30" t="s">
        <v>42</v>
      </c>
      <c r="D20" s="34" t="s">
        <v>72</v>
      </c>
      <c r="E20" s="30" t="s">
        <v>73</v>
      </c>
      <c r="F20" s="54" t="s">
        <v>74</v>
      </c>
      <c r="G20" s="34" t="s">
        <v>71</v>
      </c>
      <c r="H20" s="30" t="s">
        <v>50</v>
      </c>
      <c r="I20" s="30" t="s">
        <v>34</v>
      </c>
      <c r="J20" s="35"/>
      <c r="K20" s="35"/>
      <c r="L20" s="30"/>
      <c r="M20" s="30"/>
      <c r="N20" s="30"/>
      <c r="O20" s="35"/>
      <c r="P20" s="35"/>
      <c r="Q20" s="30"/>
      <c r="R20" s="30"/>
      <c r="S20" s="30"/>
      <c r="T20" s="35"/>
      <c r="U20" s="35"/>
      <c r="V20" s="30"/>
      <c r="W20" s="30"/>
      <c r="X20" s="30"/>
      <c r="Y20" s="35"/>
      <c r="Z20" s="35"/>
      <c r="AA20" s="30"/>
      <c r="AB20" s="30"/>
      <c r="AC20" s="34"/>
      <c r="AD20" s="35"/>
      <c r="AE20" s="35"/>
      <c r="AF20" s="30"/>
      <c r="AG20" s="30"/>
      <c r="AH20" s="30"/>
      <c r="AI20" s="35"/>
      <c r="AJ20" s="35"/>
      <c r="AK20" s="30"/>
      <c r="AL20" s="30"/>
      <c r="AM20" s="30"/>
      <c r="AN20" s="35"/>
      <c r="AO20" s="35"/>
      <c r="AP20" s="30"/>
      <c r="AQ20" s="30"/>
      <c r="AR20" s="30"/>
      <c r="AS20" s="35"/>
      <c r="AT20" s="35"/>
      <c r="AU20" s="30"/>
      <c r="AV20" s="30"/>
      <c r="AW20" s="30"/>
      <c r="AX20" s="35"/>
      <c r="AY20" s="35"/>
      <c r="AZ20" s="30"/>
      <c r="BA20" s="30"/>
      <c r="BB20" s="30"/>
      <c r="BC20" s="35"/>
      <c r="BD20" s="35"/>
      <c r="BE20" s="24"/>
      <c r="BF20" s="24"/>
      <c r="BG20" s="24"/>
      <c r="BH20" s="35"/>
      <c r="BI20" s="35"/>
      <c r="BJ20" s="24"/>
      <c r="BK20" s="24"/>
      <c r="BL20" s="24"/>
      <c r="BM20" s="39">
        <v>100</v>
      </c>
      <c r="BN20" s="35" t="s">
        <v>71</v>
      </c>
      <c r="BO20" s="37"/>
      <c r="BP20" s="24"/>
      <c r="BQ20" s="24"/>
      <c r="BR20" s="27">
        <f t="shared" si="2"/>
        <v>0</v>
      </c>
      <c r="BS20" s="27">
        <f t="shared" si="3"/>
        <v>100</v>
      </c>
      <c r="BT20" s="32"/>
      <c r="BU20" s="32"/>
      <c r="BV20" s="32"/>
      <c r="BW20" s="32"/>
    </row>
    <row r="21" spans="1:75" s="49" customFormat="1" ht="76.5" customHeight="1" x14ac:dyDescent="0.2">
      <c r="A21" s="63">
        <v>18</v>
      </c>
      <c r="B21" s="30" t="s">
        <v>62</v>
      </c>
      <c r="C21" s="30" t="s">
        <v>42</v>
      </c>
      <c r="D21" s="34" t="s">
        <v>75</v>
      </c>
      <c r="E21" s="32" t="s">
        <v>76</v>
      </c>
      <c r="F21" s="54" t="s">
        <v>77</v>
      </c>
      <c r="G21" s="34" t="s">
        <v>71</v>
      </c>
      <c r="H21" s="30" t="s">
        <v>50</v>
      </c>
      <c r="I21" s="30" t="s">
        <v>34</v>
      </c>
      <c r="J21" s="35"/>
      <c r="K21" s="35"/>
      <c r="L21" s="30"/>
      <c r="M21" s="30"/>
      <c r="N21" s="30"/>
      <c r="O21" s="35"/>
      <c r="P21" s="35"/>
      <c r="Q21" s="30"/>
      <c r="R21" s="30"/>
      <c r="S21" s="30"/>
      <c r="T21" s="35"/>
      <c r="U21" s="35"/>
      <c r="V21" s="30"/>
      <c r="W21" s="30"/>
      <c r="X21" s="30"/>
      <c r="Y21" s="35"/>
      <c r="Z21" s="35"/>
      <c r="AA21" s="30"/>
      <c r="AB21" s="30"/>
      <c r="AC21" s="34"/>
      <c r="AD21" s="35"/>
      <c r="AE21" s="35"/>
      <c r="AF21" s="30"/>
      <c r="AG21" s="30"/>
      <c r="AH21" s="30"/>
      <c r="AI21" s="35"/>
      <c r="AJ21" s="35"/>
      <c r="AK21" s="30"/>
      <c r="AL21" s="30"/>
      <c r="AM21" s="30"/>
      <c r="AN21" s="35"/>
      <c r="AO21" s="35"/>
      <c r="AP21" s="30"/>
      <c r="AQ21" s="30"/>
      <c r="AR21" s="30"/>
      <c r="AS21" s="35"/>
      <c r="AT21" s="35"/>
      <c r="AU21" s="30"/>
      <c r="AV21" s="30"/>
      <c r="AW21" s="30"/>
      <c r="AX21" s="35"/>
      <c r="AY21" s="35"/>
      <c r="AZ21" s="30"/>
      <c r="BA21" s="30"/>
      <c r="BB21" s="30"/>
      <c r="BC21" s="35"/>
      <c r="BD21" s="35"/>
      <c r="BE21" s="24"/>
      <c r="BF21" s="24"/>
      <c r="BG21" s="24"/>
      <c r="BH21" s="35"/>
      <c r="BI21" s="35"/>
      <c r="BJ21" s="24"/>
      <c r="BK21" s="24"/>
      <c r="BL21" s="24"/>
      <c r="BM21" s="39">
        <v>100</v>
      </c>
      <c r="BN21" s="35" t="s">
        <v>71</v>
      </c>
      <c r="BO21" s="37"/>
      <c r="BP21" s="24"/>
      <c r="BQ21" s="24"/>
      <c r="BR21" s="27">
        <f t="shared" si="2"/>
        <v>0</v>
      </c>
      <c r="BS21" s="27">
        <f t="shared" si="3"/>
        <v>100</v>
      </c>
      <c r="BT21" s="32"/>
      <c r="BU21" s="32"/>
      <c r="BV21" s="32"/>
      <c r="BW21" s="32"/>
    </row>
    <row r="22" spans="1:75" s="49" customFormat="1" ht="76.5" customHeight="1" x14ac:dyDescent="0.2">
      <c r="A22" s="63">
        <v>19</v>
      </c>
      <c r="B22" s="30" t="s">
        <v>62</v>
      </c>
      <c r="C22" s="30" t="s">
        <v>107</v>
      </c>
      <c r="D22" s="34" t="s">
        <v>33</v>
      </c>
      <c r="E22" s="32" t="s">
        <v>152</v>
      </c>
      <c r="F22" s="54" t="s">
        <v>153</v>
      </c>
      <c r="G22" s="34" t="s">
        <v>66</v>
      </c>
      <c r="H22" s="30" t="s">
        <v>50</v>
      </c>
      <c r="I22" s="30" t="s">
        <v>34</v>
      </c>
      <c r="J22" s="35"/>
      <c r="K22" s="35"/>
      <c r="L22" s="30"/>
      <c r="M22" s="30"/>
      <c r="N22" s="30"/>
      <c r="O22" s="35"/>
      <c r="P22" s="35"/>
      <c r="Q22" s="30"/>
      <c r="R22" s="30"/>
      <c r="S22" s="30"/>
      <c r="T22" s="35"/>
      <c r="U22" s="35"/>
      <c r="V22" s="30"/>
      <c r="W22" s="30"/>
      <c r="X22" s="30"/>
      <c r="Y22" s="35"/>
      <c r="Z22" s="35"/>
      <c r="AA22" s="30"/>
      <c r="AB22" s="30"/>
      <c r="AC22" s="34"/>
      <c r="AD22" s="35"/>
      <c r="AE22" s="35"/>
      <c r="AF22" s="30"/>
      <c r="AG22" s="30"/>
      <c r="AH22" s="30"/>
      <c r="AI22" s="35">
        <v>100</v>
      </c>
      <c r="AJ22" s="35" t="s">
        <v>66</v>
      </c>
      <c r="AK22" s="30"/>
      <c r="AL22" s="30"/>
      <c r="AM22" s="30"/>
      <c r="AN22" s="35"/>
      <c r="AO22" s="35"/>
      <c r="AP22" s="30"/>
      <c r="AQ22" s="30"/>
      <c r="AR22" s="30"/>
      <c r="AS22" s="35"/>
      <c r="AT22" s="35"/>
      <c r="AU22" s="30"/>
      <c r="AV22" s="30"/>
      <c r="AW22" s="30"/>
      <c r="AX22" s="35"/>
      <c r="AY22" s="35"/>
      <c r="AZ22" s="30"/>
      <c r="BA22" s="30"/>
      <c r="BB22" s="30"/>
      <c r="BC22" s="35"/>
      <c r="BD22" s="35"/>
      <c r="BE22" s="24"/>
      <c r="BF22" s="24"/>
      <c r="BG22" s="24"/>
      <c r="BH22" s="35"/>
      <c r="BI22" s="35"/>
      <c r="BJ22" s="24"/>
      <c r="BK22" s="24"/>
      <c r="BL22" s="24"/>
      <c r="BM22" s="39"/>
      <c r="BN22" s="35"/>
      <c r="BO22" s="37"/>
      <c r="BP22" s="24"/>
      <c r="BQ22" s="24"/>
      <c r="BR22" s="27">
        <f t="shared" si="2"/>
        <v>0</v>
      </c>
      <c r="BS22" s="27">
        <f t="shared" si="3"/>
        <v>100</v>
      </c>
      <c r="BT22" s="32"/>
      <c r="BU22" s="32"/>
      <c r="BV22" s="32"/>
      <c r="BW22" s="32"/>
    </row>
    <row r="23" spans="1:75" s="50" customFormat="1" ht="96" customHeight="1" x14ac:dyDescent="0.2">
      <c r="A23" s="63">
        <v>20</v>
      </c>
      <c r="B23" s="59" t="s">
        <v>78</v>
      </c>
      <c r="C23" s="30" t="s">
        <v>42</v>
      </c>
      <c r="D23" s="30" t="s">
        <v>80</v>
      </c>
      <c r="E23" s="32" t="s">
        <v>81</v>
      </c>
      <c r="F23" s="33" t="s">
        <v>125</v>
      </c>
      <c r="G23" s="30" t="s">
        <v>79</v>
      </c>
      <c r="H23" s="30" t="s">
        <v>50</v>
      </c>
      <c r="I23" s="30" t="s">
        <v>34</v>
      </c>
      <c r="J23" s="39"/>
      <c r="K23" s="39"/>
      <c r="L23" s="30"/>
      <c r="M23" s="30"/>
      <c r="N23" s="30"/>
      <c r="O23" s="39"/>
      <c r="P23" s="39"/>
      <c r="Q23" s="30"/>
      <c r="R23" s="30"/>
      <c r="S23" s="30"/>
      <c r="T23" s="39"/>
      <c r="U23" s="39"/>
      <c r="V23" s="30"/>
      <c r="W23" s="30"/>
      <c r="X23" s="30"/>
      <c r="Y23" s="39"/>
      <c r="Z23" s="39"/>
      <c r="AA23" s="30"/>
      <c r="AB23" s="30"/>
      <c r="AC23" s="30"/>
      <c r="AD23" s="39"/>
      <c r="AE23" s="39"/>
      <c r="AF23" s="30"/>
      <c r="AG23" s="30"/>
      <c r="AH23" s="30"/>
      <c r="AI23" s="38"/>
      <c r="AJ23" s="39"/>
      <c r="AK23" s="30"/>
      <c r="AL23" s="30"/>
      <c r="AM23" s="30"/>
      <c r="AN23" s="39">
        <v>50</v>
      </c>
      <c r="AO23" s="39" t="s">
        <v>79</v>
      </c>
      <c r="AP23" s="30"/>
      <c r="AQ23" s="30"/>
      <c r="AR23" s="30"/>
      <c r="AS23" s="39"/>
      <c r="AT23" s="39"/>
      <c r="AU23" s="30"/>
      <c r="AV23" s="30"/>
      <c r="AW23" s="30"/>
      <c r="AX23" s="39"/>
      <c r="AY23" s="39"/>
      <c r="AZ23" s="30"/>
      <c r="BA23" s="30"/>
      <c r="BB23" s="30"/>
      <c r="BC23" s="39">
        <v>50</v>
      </c>
      <c r="BD23" s="39" t="s">
        <v>121</v>
      </c>
      <c r="BE23" s="24"/>
      <c r="BF23" s="24"/>
      <c r="BG23" s="24"/>
      <c r="BH23" s="60"/>
      <c r="BI23" s="60"/>
      <c r="BJ23" s="24"/>
      <c r="BK23" s="24"/>
      <c r="BL23" s="24"/>
      <c r="BM23" s="39"/>
      <c r="BN23" s="39"/>
      <c r="BO23" s="24"/>
      <c r="BP23" s="24"/>
      <c r="BQ23" s="24"/>
      <c r="BR23" s="27">
        <f t="shared" si="2"/>
        <v>0</v>
      </c>
      <c r="BS23" s="27">
        <f t="shared" si="3"/>
        <v>100</v>
      </c>
      <c r="BT23" s="32"/>
      <c r="BU23" s="32"/>
      <c r="BV23" s="32"/>
      <c r="BW23" s="1"/>
    </row>
    <row r="24" spans="1:75" s="49" customFormat="1" ht="76.5" customHeight="1" x14ac:dyDescent="0.2">
      <c r="A24" s="63">
        <v>21</v>
      </c>
      <c r="B24" s="59" t="s">
        <v>78</v>
      </c>
      <c r="C24" s="30" t="s">
        <v>42</v>
      </c>
      <c r="D24" s="61" t="s">
        <v>82</v>
      </c>
      <c r="E24" s="32" t="s">
        <v>83</v>
      </c>
      <c r="F24" s="33" t="s">
        <v>84</v>
      </c>
      <c r="G24" s="32" t="s">
        <v>85</v>
      </c>
      <c r="H24" s="30" t="s">
        <v>50</v>
      </c>
      <c r="I24" s="30" t="s">
        <v>34</v>
      </c>
      <c r="J24" s="41"/>
      <c r="K24" s="41"/>
      <c r="L24" s="32"/>
      <c r="M24" s="32"/>
      <c r="N24" s="32"/>
      <c r="O24" s="41"/>
      <c r="P24" s="41"/>
      <c r="Q24" s="32"/>
      <c r="R24" s="32"/>
      <c r="S24" s="32"/>
      <c r="T24" s="41"/>
      <c r="U24" s="41"/>
      <c r="V24" s="32"/>
      <c r="W24" s="32"/>
      <c r="X24" s="32"/>
      <c r="Y24" s="41"/>
      <c r="Z24" s="41"/>
      <c r="AA24" s="32"/>
      <c r="AB24" s="32"/>
      <c r="AC24" s="32"/>
      <c r="AD24" s="41"/>
      <c r="AE24" s="41"/>
      <c r="AF24" s="32"/>
      <c r="AG24" s="32"/>
      <c r="AH24" s="32"/>
      <c r="AI24" s="51"/>
      <c r="AJ24" s="41"/>
      <c r="AK24" s="32"/>
      <c r="AL24" s="32"/>
      <c r="AM24" s="32"/>
      <c r="AN24" s="39">
        <v>50</v>
      </c>
      <c r="AO24" s="35" t="s">
        <v>85</v>
      </c>
      <c r="AP24" s="32"/>
      <c r="AQ24" s="32"/>
      <c r="AR24" s="32"/>
      <c r="AS24" s="41"/>
      <c r="AT24" s="41"/>
      <c r="AU24" s="32"/>
      <c r="AV24" s="32"/>
      <c r="AW24" s="32"/>
      <c r="AX24" s="39"/>
      <c r="AY24" s="39"/>
      <c r="AZ24" s="61"/>
      <c r="BA24" s="32"/>
      <c r="BB24" s="32"/>
      <c r="BC24" s="39">
        <v>50</v>
      </c>
      <c r="BD24" s="35" t="s">
        <v>85</v>
      </c>
      <c r="BE24" s="24"/>
      <c r="BF24" s="24"/>
      <c r="BG24" s="24"/>
      <c r="BH24" s="36"/>
      <c r="BI24" s="36"/>
      <c r="BJ24" s="24"/>
      <c r="BK24" s="24"/>
      <c r="BL24" s="24"/>
      <c r="BM24" s="35"/>
      <c r="BN24" s="35"/>
      <c r="BO24" s="24"/>
      <c r="BP24" s="24"/>
      <c r="BQ24" s="24"/>
      <c r="BR24" s="27">
        <f t="shared" si="2"/>
        <v>0</v>
      </c>
      <c r="BS24" s="27">
        <f t="shared" si="3"/>
        <v>100</v>
      </c>
      <c r="BT24" s="32"/>
      <c r="BU24" s="32"/>
      <c r="BV24" s="32"/>
      <c r="BW24" s="32"/>
    </row>
    <row r="25" spans="1:75" s="49" customFormat="1" ht="108.75" customHeight="1" x14ac:dyDescent="0.2">
      <c r="A25" s="63">
        <v>22</v>
      </c>
      <c r="B25" s="59" t="s">
        <v>78</v>
      </c>
      <c r="C25" s="46" t="s">
        <v>107</v>
      </c>
      <c r="D25" s="46" t="s">
        <v>33</v>
      </c>
      <c r="E25" s="32" t="s">
        <v>122</v>
      </c>
      <c r="F25" s="54" t="s">
        <v>123</v>
      </c>
      <c r="G25" s="32" t="s">
        <v>124</v>
      </c>
      <c r="H25" s="30" t="s">
        <v>50</v>
      </c>
      <c r="I25" s="30" t="s">
        <v>34</v>
      </c>
      <c r="J25" s="41"/>
      <c r="K25" s="41"/>
      <c r="L25" s="32"/>
      <c r="M25" s="32"/>
      <c r="N25" s="32"/>
      <c r="O25" s="41"/>
      <c r="P25" s="41"/>
      <c r="Q25" s="32"/>
      <c r="R25" s="32"/>
      <c r="S25" s="32"/>
      <c r="T25" s="41"/>
      <c r="U25" s="41"/>
      <c r="V25" s="32"/>
      <c r="W25" s="32"/>
      <c r="X25" s="32"/>
      <c r="Y25" s="41"/>
      <c r="Z25" s="41"/>
      <c r="AA25" s="32"/>
      <c r="AB25" s="32"/>
      <c r="AC25" s="32"/>
      <c r="AD25" s="62"/>
      <c r="AE25" s="41"/>
      <c r="AF25" s="32"/>
      <c r="AG25" s="32"/>
      <c r="AH25" s="32"/>
      <c r="AI25" s="41"/>
      <c r="AJ25" s="41"/>
      <c r="AK25" s="32"/>
      <c r="AL25" s="32"/>
      <c r="AM25" s="32"/>
      <c r="AN25" s="41"/>
      <c r="AO25" s="41"/>
      <c r="AP25" s="32"/>
      <c r="AQ25" s="32"/>
      <c r="AR25" s="32"/>
      <c r="AS25" s="36">
        <v>50</v>
      </c>
      <c r="AT25" s="36" t="s">
        <v>124</v>
      </c>
      <c r="AU25" s="32"/>
      <c r="AV25" s="32"/>
      <c r="AW25" s="32"/>
      <c r="AX25" s="39"/>
      <c r="AY25" s="39"/>
      <c r="AZ25" s="61"/>
      <c r="BA25" s="32"/>
      <c r="BB25" s="32"/>
      <c r="BC25" s="39"/>
      <c r="BD25" s="35"/>
      <c r="BE25" s="24"/>
      <c r="BF25" s="24"/>
      <c r="BG25" s="24"/>
      <c r="BH25" s="36">
        <v>50</v>
      </c>
      <c r="BI25" s="36" t="s">
        <v>124</v>
      </c>
      <c r="BJ25" s="24"/>
      <c r="BK25" s="24"/>
      <c r="BL25" s="24"/>
      <c r="BM25" s="35"/>
      <c r="BN25" s="35"/>
      <c r="BO25" s="24"/>
      <c r="BP25" s="24"/>
      <c r="BQ25" s="24"/>
      <c r="BR25" s="27">
        <f t="shared" si="2"/>
        <v>0</v>
      </c>
      <c r="BS25" s="27">
        <f t="shared" si="3"/>
        <v>100</v>
      </c>
      <c r="BT25" s="32"/>
      <c r="BU25" s="32"/>
      <c r="BV25" s="32"/>
      <c r="BW25" s="1"/>
    </row>
    <row r="26" spans="1:75" ht="119.25" customHeight="1" x14ac:dyDescent="0.2">
      <c r="A26" s="63">
        <v>23</v>
      </c>
      <c r="B26" s="1" t="s">
        <v>86</v>
      </c>
      <c r="C26" s="46" t="s">
        <v>107</v>
      </c>
      <c r="D26" s="9" t="s">
        <v>33</v>
      </c>
      <c r="E26" s="30" t="s">
        <v>126</v>
      </c>
      <c r="F26" s="53" t="s">
        <v>127</v>
      </c>
      <c r="G26" s="9" t="s">
        <v>128</v>
      </c>
      <c r="H26" s="30" t="s">
        <v>50</v>
      </c>
      <c r="I26" s="9" t="s">
        <v>34</v>
      </c>
      <c r="J26" s="31"/>
      <c r="K26" s="31"/>
      <c r="L26" s="1"/>
      <c r="M26" s="1"/>
      <c r="N26" s="1"/>
      <c r="O26" s="31"/>
      <c r="P26" s="31"/>
      <c r="Q26" s="1"/>
      <c r="R26" s="1"/>
      <c r="S26" s="1"/>
      <c r="T26" s="31"/>
      <c r="U26" s="31"/>
      <c r="V26" s="1"/>
      <c r="W26" s="1"/>
      <c r="X26" s="1"/>
      <c r="Y26" s="31">
        <v>100</v>
      </c>
      <c r="Z26" s="31" t="s">
        <v>129</v>
      </c>
      <c r="AA26" s="1"/>
      <c r="AB26" s="1"/>
      <c r="AC26" s="34"/>
      <c r="AD26" s="31"/>
      <c r="AE26" s="31"/>
      <c r="AF26" s="1"/>
      <c r="AG26" s="1"/>
      <c r="AH26" s="1"/>
      <c r="AI26" s="31"/>
      <c r="AJ26" s="31"/>
      <c r="AK26" s="1"/>
      <c r="AL26" s="1"/>
      <c r="AM26" s="1"/>
      <c r="AN26" s="31"/>
      <c r="AO26" s="31"/>
      <c r="AP26" s="1"/>
      <c r="AQ26" s="1"/>
      <c r="AR26" s="1"/>
      <c r="AS26" s="31"/>
      <c r="AT26" s="31"/>
      <c r="AU26" s="1"/>
      <c r="AV26" s="1"/>
      <c r="AW26" s="1"/>
      <c r="AX26" s="39"/>
      <c r="AY26" s="39"/>
      <c r="AZ26" s="1"/>
      <c r="BA26" s="1"/>
      <c r="BB26" s="1"/>
      <c r="BC26" s="31"/>
      <c r="BD26" s="31"/>
      <c r="BE26" s="6"/>
      <c r="BF26" s="6"/>
      <c r="BG26" s="6"/>
      <c r="BH26" s="31"/>
      <c r="BI26" s="31"/>
      <c r="BJ26" s="6"/>
      <c r="BK26" s="6"/>
      <c r="BL26" s="6"/>
      <c r="BM26" s="31"/>
      <c r="BN26" s="31"/>
      <c r="BO26" s="6"/>
      <c r="BP26" s="6"/>
      <c r="BQ26" s="6"/>
      <c r="BR26" s="27">
        <f t="shared" si="2"/>
        <v>0</v>
      </c>
      <c r="BS26" s="27">
        <f t="shared" si="3"/>
        <v>100</v>
      </c>
      <c r="BT26" s="46"/>
      <c r="BU26" s="46"/>
      <c r="BV26" s="46"/>
      <c r="BW26" s="46"/>
    </row>
    <row r="27" spans="1:75" ht="140.25" customHeight="1" x14ac:dyDescent="0.2">
      <c r="A27" s="63">
        <v>24</v>
      </c>
      <c r="B27" s="1" t="s">
        <v>86</v>
      </c>
      <c r="C27" s="46" t="s">
        <v>107</v>
      </c>
      <c r="D27" s="9" t="s">
        <v>33</v>
      </c>
      <c r="E27" s="32" t="s">
        <v>130</v>
      </c>
      <c r="F27" s="55" t="s">
        <v>131</v>
      </c>
      <c r="G27" s="9" t="s">
        <v>132</v>
      </c>
      <c r="H27" s="30" t="s">
        <v>50</v>
      </c>
      <c r="I27" s="9" t="s">
        <v>34</v>
      </c>
      <c r="J27" s="31"/>
      <c r="K27" s="31"/>
      <c r="L27" s="1"/>
      <c r="M27" s="1"/>
      <c r="N27" s="1"/>
      <c r="O27" s="31"/>
      <c r="P27" s="31"/>
      <c r="Q27" s="1"/>
      <c r="R27" s="1"/>
      <c r="S27" s="1"/>
      <c r="T27" s="31"/>
      <c r="U27" s="31"/>
      <c r="V27" s="1"/>
      <c r="W27" s="1"/>
      <c r="X27" s="1"/>
      <c r="Y27" s="31"/>
      <c r="Z27" s="31"/>
      <c r="AA27" s="1"/>
      <c r="AB27" s="1"/>
      <c r="AC27" s="34"/>
      <c r="AD27" s="31"/>
      <c r="AE27" s="31"/>
      <c r="AF27" s="1"/>
      <c r="AG27" s="1"/>
      <c r="AH27" s="1"/>
      <c r="AI27" s="31"/>
      <c r="AJ27" s="31"/>
      <c r="AK27" s="1"/>
      <c r="AL27" s="1"/>
      <c r="AM27" s="1"/>
      <c r="AN27" s="31"/>
      <c r="AO27" s="31"/>
      <c r="AP27" s="1"/>
      <c r="AQ27" s="1"/>
      <c r="AR27" s="1"/>
      <c r="AS27" s="31">
        <v>100</v>
      </c>
      <c r="AT27" s="31" t="s">
        <v>133</v>
      </c>
      <c r="AU27" s="1"/>
      <c r="AV27" s="1"/>
      <c r="AW27" s="1"/>
      <c r="AX27" s="39"/>
      <c r="AY27" s="39"/>
      <c r="AZ27" s="1"/>
      <c r="BA27" s="1"/>
      <c r="BB27" s="1"/>
      <c r="BC27" s="31"/>
      <c r="BD27" s="31"/>
      <c r="BE27" s="6"/>
      <c r="BF27" s="6"/>
      <c r="BG27" s="6"/>
      <c r="BH27" s="31"/>
      <c r="BI27" s="31"/>
      <c r="BJ27" s="6"/>
      <c r="BK27" s="6"/>
      <c r="BL27" s="6"/>
      <c r="BM27" s="31"/>
      <c r="BN27" s="31"/>
      <c r="BO27" s="6"/>
      <c r="BP27" s="6"/>
      <c r="BQ27" s="6"/>
      <c r="BR27" s="27">
        <f t="shared" si="2"/>
        <v>0</v>
      </c>
      <c r="BS27" s="27">
        <f t="shared" si="3"/>
        <v>100</v>
      </c>
      <c r="BT27" s="46"/>
      <c r="BU27" s="46"/>
      <c r="BV27" s="46"/>
      <c r="BW27" s="46"/>
    </row>
    <row r="28" spans="1:75" ht="140.25" customHeight="1" x14ac:dyDescent="0.2">
      <c r="A28" s="63">
        <v>25</v>
      </c>
      <c r="B28" s="1" t="s">
        <v>86</v>
      </c>
      <c r="C28" s="46" t="s">
        <v>107</v>
      </c>
      <c r="D28" s="9" t="s">
        <v>33</v>
      </c>
      <c r="E28" s="32" t="s">
        <v>134</v>
      </c>
      <c r="F28" s="55" t="s">
        <v>135</v>
      </c>
      <c r="G28" s="9" t="s">
        <v>136</v>
      </c>
      <c r="H28" s="30" t="s">
        <v>50</v>
      </c>
      <c r="I28" s="9" t="s">
        <v>34</v>
      </c>
      <c r="J28" s="31"/>
      <c r="K28" s="31"/>
      <c r="L28" s="1"/>
      <c r="M28" s="1"/>
      <c r="N28" s="1"/>
      <c r="O28" s="31"/>
      <c r="P28" s="31"/>
      <c r="Q28" s="1"/>
      <c r="R28" s="1"/>
      <c r="S28" s="1"/>
      <c r="T28" s="31">
        <v>100</v>
      </c>
      <c r="U28" s="31" t="s">
        <v>136</v>
      </c>
      <c r="V28" s="1"/>
      <c r="W28" s="1"/>
      <c r="X28" s="1"/>
      <c r="Y28" s="31"/>
      <c r="Z28" s="31"/>
      <c r="AA28" s="1"/>
      <c r="AB28" s="1"/>
      <c r="AC28" s="34"/>
      <c r="AD28" s="31"/>
      <c r="AE28" s="31"/>
      <c r="AF28" s="1"/>
      <c r="AG28" s="1"/>
      <c r="AH28" s="1"/>
      <c r="AI28" s="31"/>
      <c r="AJ28" s="31"/>
      <c r="AK28" s="1"/>
      <c r="AL28" s="1"/>
      <c r="AM28" s="1"/>
      <c r="AN28" s="31"/>
      <c r="AO28" s="31"/>
      <c r="AP28" s="1"/>
      <c r="AQ28" s="1"/>
      <c r="AR28" s="1"/>
      <c r="AS28" s="31"/>
      <c r="AT28" s="31"/>
      <c r="AU28" s="1"/>
      <c r="AV28" s="1"/>
      <c r="AW28" s="1"/>
      <c r="AX28" s="39"/>
      <c r="AY28" s="39"/>
      <c r="AZ28" s="1"/>
      <c r="BA28" s="1"/>
      <c r="BB28" s="1"/>
      <c r="BC28" s="31"/>
      <c r="BD28" s="31"/>
      <c r="BE28" s="6"/>
      <c r="BF28" s="6"/>
      <c r="BG28" s="6"/>
      <c r="BH28" s="31"/>
      <c r="BI28" s="31"/>
      <c r="BJ28" s="6"/>
      <c r="BK28" s="6"/>
      <c r="BL28" s="6"/>
      <c r="BM28" s="31"/>
      <c r="BN28" s="31"/>
      <c r="BO28" s="6"/>
      <c r="BP28" s="6"/>
      <c r="BQ28" s="6"/>
      <c r="BR28" s="27">
        <f t="shared" si="2"/>
        <v>0</v>
      </c>
      <c r="BS28" s="27">
        <f t="shared" si="3"/>
        <v>100</v>
      </c>
      <c r="BT28" s="46"/>
      <c r="BU28" s="46"/>
      <c r="BV28" s="46"/>
      <c r="BW28" s="46"/>
    </row>
    <row r="29" spans="1:75" ht="82.5" customHeight="1" x14ac:dyDescent="0.2">
      <c r="A29" s="63">
        <v>26</v>
      </c>
      <c r="B29" s="1" t="s">
        <v>87</v>
      </c>
      <c r="C29" s="9" t="s">
        <v>36</v>
      </c>
      <c r="D29" s="9" t="s">
        <v>33</v>
      </c>
      <c r="E29" s="1" t="s">
        <v>88</v>
      </c>
      <c r="F29" s="53" t="s">
        <v>193</v>
      </c>
      <c r="G29" s="9" t="s">
        <v>89</v>
      </c>
      <c r="H29" s="1" t="s">
        <v>46</v>
      </c>
      <c r="I29" s="9" t="s">
        <v>35</v>
      </c>
      <c r="J29" s="31"/>
      <c r="K29" s="31"/>
      <c r="L29" s="1"/>
      <c r="M29" s="1"/>
      <c r="N29" s="1"/>
      <c r="O29" s="31"/>
      <c r="P29" s="31"/>
      <c r="Q29" s="1"/>
      <c r="R29" s="1"/>
      <c r="S29" s="1"/>
      <c r="T29" s="31">
        <v>100</v>
      </c>
      <c r="U29" s="17" t="s">
        <v>89</v>
      </c>
      <c r="V29" s="1"/>
      <c r="W29" s="1"/>
      <c r="X29" s="1"/>
      <c r="Y29" s="31"/>
      <c r="Z29" s="31"/>
      <c r="AA29" s="1"/>
      <c r="AB29" s="1"/>
      <c r="AC29" s="34"/>
      <c r="AD29" s="31"/>
      <c r="AE29" s="31"/>
      <c r="AF29" s="1"/>
      <c r="AG29" s="1"/>
      <c r="AH29" s="1"/>
      <c r="AI29" s="31"/>
      <c r="AJ29" s="31"/>
      <c r="AK29" s="1"/>
      <c r="AL29" s="1"/>
      <c r="AM29" s="1"/>
      <c r="AN29" s="31"/>
      <c r="AO29" s="31"/>
      <c r="AP29" s="1"/>
      <c r="AQ29" s="1"/>
      <c r="AR29" s="1"/>
      <c r="AS29" s="31"/>
      <c r="AT29" s="31"/>
      <c r="AU29" s="1"/>
      <c r="AV29" s="1"/>
      <c r="AW29" s="1"/>
      <c r="AX29" s="31"/>
      <c r="AY29" s="31"/>
      <c r="AZ29" s="1"/>
      <c r="BA29" s="1"/>
      <c r="BB29" s="1"/>
      <c r="BC29" s="31"/>
      <c r="BD29" s="31"/>
      <c r="BE29" s="6"/>
      <c r="BF29" s="6"/>
      <c r="BG29" s="6"/>
      <c r="BH29" s="31"/>
      <c r="BI29" s="31"/>
      <c r="BJ29" s="6"/>
      <c r="BK29" s="6"/>
      <c r="BL29" s="6"/>
      <c r="BM29" s="31"/>
      <c r="BN29" s="31"/>
      <c r="BO29" s="6"/>
      <c r="BP29" s="6"/>
      <c r="BQ29" s="6"/>
      <c r="BR29" s="27">
        <f t="shared" si="2"/>
        <v>0</v>
      </c>
      <c r="BS29" s="27">
        <f t="shared" si="3"/>
        <v>100</v>
      </c>
      <c r="BT29" s="46"/>
      <c r="BU29" s="46"/>
      <c r="BV29" s="46"/>
      <c r="BW29" s="46"/>
    </row>
    <row r="30" spans="1:75" ht="96.75" customHeight="1" x14ac:dyDescent="0.2">
      <c r="A30" s="63">
        <v>27</v>
      </c>
      <c r="B30" s="1" t="s">
        <v>87</v>
      </c>
      <c r="C30" s="46" t="s">
        <v>107</v>
      </c>
      <c r="D30" s="1" t="s">
        <v>33</v>
      </c>
      <c r="E30" s="1" t="s">
        <v>88</v>
      </c>
      <c r="F30" s="53" t="s">
        <v>139</v>
      </c>
      <c r="G30" s="9" t="s">
        <v>119</v>
      </c>
      <c r="H30" s="30" t="s">
        <v>50</v>
      </c>
      <c r="I30" s="9" t="s">
        <v>34</v>
      </c>
      <c r="J30" s="31"/>
      <c r="K30" s="31"/>
      <c r="L30" s="1"/>
      <c r="M30" s="1"/>
      <c r="N30" s="1"/>
      <c r="O30" s="31"/>
      <c r="P30" s="31"/>
      <c r="Q30" s="1"/>
      <c r="R30" s="1"/>
      <c r="S30" s="1"/>
      <c r="T30" s="31">
        <v>100</v>
      </c>
      <c r="U30" s="31" t="s">
        <v>89</v>
      </c>
      <c r="V30" s="1"/>
      <c r="W30" s="1"/>
      <c r="X30" s="1"/>
      <c r="Y30" s="31"/>
      <c r="Z30" s="31"/>
      <c r="AA30" s="1"/>
      <c r="AB30" s="1"/>
      <c r="AC30" s="34"/>
      <c r="AD30" s="31"/>
      <c r="AE30" s="31"/>
      <c r="AF30" s="1"/>
      <c r="AG30" s="1"/>
      <c r="AH30" s="1"/>
      <c r="AI30" s="31"/>
      <c r="AJ30" s="31"/>
      <c r="AK30" s="1"/>
      <c r="AL30" s="1"/>
      <c r="AM30" s="1"/>
      <c r="AN30" s="31"/>
      <c r="AO30" s="31"/>
      <c r="AP30" s="1"/>
      <c r="AQ30" s="1"/>
      <c r="AR30" s="1"/>
      <c r="AS30" s="31"/>
      <c r="AT30" s="31"/>
      <c r="AU30" s="1"/>
      <c r="AV30" s="1"/>
      <c r="AW30" s="1"/>
      <c r="AX30" s="31"/>
      <c r="AY30" s="31"/>
      <c r="AZ30" s="1"/>
      <c r="BA30" s="1"/>
      <c r="BB30" s="1"/>
      <c r="BC30" s="31"/>
      <c r="BD30" s="31"/>
      <c r="BE30" s="6"/>
      <c r="BF30" s="6"/>
      <c r="BG30" s="6"/>
      <c r="BH30" s="31"/>
      <c r="BI30" s="31"/>
      <c r="BJ30" s="6"/>
      <c r="BK30" s="6"/>
      <c r="BL30" s="6"/>
      <c r="BM30" s="31"/>
      <c r="BN30" s="31"/>
      <c r="BO30" s="6"/>
      <c r="BP30" s="6"/>
      <c r="BQ30" s="6"/>
      <c r="BR30" s="27">
        <f t="shared" ref="BR30:BR39" si="4">SUM(BO30,BJ30,BE30,AZ30,AU30,AP30,AK30,AF30,AA30,V30,Q30,L30)</f>
        <v>0</v>
      </c>
      <c r="BS30" s="27">
        <f t="shared" ref="BS30:BS39" si="5">SUM(BM30,BH30,BC30,AX30,AS30,AN30,AI30,AD30,Y30,T30,O30,J30)</f>
        <v>100</v>
      </c>
      <c r="BT30" s="46"/>
      <c r="BU30" s="46"/>
      <c r="BV30" s="46"/>
      <c r="BW30" s="46"/>
    </row>
    <row r="31" spans="1:75" s="49" customFormat="1" ht="115.5" customHeight="1" x14ac:dyDescent="0.2">
      <c r="A31" s="63">
        <v>28</v>
      </c>
      <c r="B31" s="61" t="s">
        <v>90</v>
      </c>
      <c r="C31" s="30" t="s">
        <v>42</v>
      </c>
      <c r="D31" s="61" t="s">
        <v>91</v>
      </c>
      <c r="E31" s="32" t="s">
        <v>92</v>
      </c>
      <c r="F31" s="54" t="s">
        <v>154</v>
      </c>
      <c r="G31" s="32" t="s">
        <v>155</v>
      </c>
      <c r="H31" s="30" t="s">
        <v>50</v>
      </c>
      <c r="I31" s="30" t="s">
        <v>35</v>
      </c>
      <c r="J31" s="41"/>
      <c r="K31" s="41"/>
      <c r="L31" s="32"/>
      <c r="M31" s="32"/>
      <c r="N31" s="32"/>
      <c r="O31" s="41"/>
      <c r="P31" s="41"/>
      <c r="Q31" s="32"/>
      <c r="R31" s="32"/>
      <c r="S31" s="32"/>
      <c r="T31" s="62"/>
      <c r="U31" s="41"/>
      <c r="V31" s="32"/>
      <c r="W31" s="32"/>
      <c r="X31" s="32"/>
      <c r="Y31" s="41"/>
      <c r="Z31" s="41"/>
      <c r="AA31" s="32"/>
      <c r="AB31" s="32"/>
      <c r="AC31" s="32"/>
      <c r="AD31" s="41"/>
      <c r="AE31" s="41"/>
      <c r="AF31" s="32"/>
      <c r="AG31" s="32"/>
      <c r="AH31" s="32"/>
      <c r="AI31" s="41"/>
      <c r="AJ31" s="41"/>
      <c r="AK31" s="32"/>
      <c r="AL31" s="32"/>
      <c r="AM31" s="32"/>
      <c r="AN31" s="41">
        <v>40</v>
      </c>
      <c r="AO31" s="41" t="s">
        <v>156</v>
      </c>
      <c r="AP31" s="32"/>
      <c r="AQ31" s="32"/>
      <c r="AR31" s="32"/>
      <c r="AS31" s="41"/>
      <c r="AT31" s="41"/>
      <c r="AU31" s="32"/>
      <c r="AV31" s="32"/>
      <c r="AW31" s="32"/>
      <c r="AX31" s="39">
        <v>40</v>
      </c>
      <c r="AY31" s="39" t="s">
        <v>157</v>
      </c>
      <c r="AZ31" s="61"/>
      <c r="BA31" s="32"/>
      <c r="BB31" s="32"/>
      <c r="BC31" s="39">
        <v>20</v>
      </c>
      <c r="BD31" s="35" t="s">
        <v>158</v>
      </c>
      <c r="BE31" s="23"/>
      <c r="BF31" s="24"/>
      <c r="BG31" s="24"/>
      <c r="BH31" s="35"/>
      <c r="BI31" s="35"/>
      <c r="BJ31" s="24"/>
      <c r="BK31" s="24"/>
      <c r="BL31" s="24"/>
      <c r="BM31" s="39"/>
      <c r="BN31" s="35"/>
      <c r="BO31" s="24"/>
      <c r="BP31" s="24"/>
      <c r="BQ31" s="24"/>
      <c r="BR31" s="27">
        <f t="shared" si="4"/>
        <v>0</v>
      </c>
      <c r="BS31" s="27">
        <f t="shared" si="5"/>
        <v>100</v>
      </c>
      <c r="BT31" s="32"/>
      <c r="BU31" s="32"/>
      <c r="BV31" s="32"/>
      <c r="BW31" s="32"/>
    </row>
    <row r="32" spans="1:75" s="49" customFormat="1" ht="76.5" customHeight="1" x14ac:dyDescent="0.2">
      <c r="A32" s="63">
        <v>29</v>
      </c>
      <c r="B32" s="61" t="s">
        <v>90</v>
      </c>
      <c r="C32" s="30" t="s">
        <v>42</v>
      </c>
      <c r="D32" s="61" t="s">
        <v>93</v>
      </c>
      <c r="E32" s="32" t="s">
        <v>159</v>
      </c>
      <c r="F32" s="54" t="s">
        <v>160</v>
      </c>
      <c r="G32" s="32" t="s">
        <v>161</v>
      </c>
      <c r="H32" s="30" t="s">
        <v>50</v>
      </c>
      <c r="I32" s="30" t="s">
        <v>35</v>
      </c>
      <c r="J32" s="41"/>
      <c r="K32" s="41"/>
      <c r="L32" s="32"/>
      <c r="M32" s="32"/>
      <c r="N32" s="32"/>
      <c r="O32" s="41">
        <v>100</v>
      </c>
      <c r="P32" s="41" t="s">
        <v>162</v>
      </c>
      <c r="Q32" s="32"/>
      <c r="R32" s="32"/>
      <c r="S32" s="32"/>
      <c r="T32" s="41"/>
      <c r="U32" s="41"/>
      <c r="V32" s="32"/>
      <c r="W32" s="32"/>
      <c r="X32" s="32"/>
      <c r="Y32" s="41"/>
      <c r="Z32" s="41"/>
      <c r="AA32" s="32"/>
      <c r="AB32" s="32"/>
      <c r="AC32" s="32"/>
      <c r="AD32" s="62"/>
      <c r="AE32" s="51"/>
      <c r="AF32" s="32"/>
      <c r="AG32" s="32"/>
      <c r="AH32" s="32"/>
      <c r="AI32" s="41"/>
      <c r="AJ32" s="41"/>
      <c r="AK32" s="32"/>
      <c r="AL32" s="32"/>
      <c r="AM32" s="32"/>
      <c r="AN32" s="41"/>
      <c r="AO32" s="41"/>
      <c r="AP32" s="32"/>
      <c r="AQ32" s="32"/>
      <c r="AR32" s="32"/>
      <c r="AS32" s="41"/>
      <c r="AT32" s="41"/>
      <c r="AU32" s="32"/>
      <c r="AV32" s="32"/>
      <c r="AW32" s="32"/>
      <c r="AX32" s="39"/>
      <c r="AY32" s="41"/>
      <c r="AZ32" s="61"/>
      <c r="BA32" s="32"/>
      <c r="BB32" s="32"/>
      <c r="BC32" s="39"/>
      <c r="BD32" s="35"/>
      <c r="BE32" s="23"/>
      <c r="BF32" s="24"/>
      <c r="BG32" s="24"/>
      <c r="BH32" s="35"/>
      <c r="BI32" s="35"/>
      <c r="BJ32" s="24"/>
      <c r="BK32" s="24"/>
      <c r="BL32" s="24"/>
      <c r="BM32" s="39"/>
      <c r="BN32" s="35"/>
      <c r="BO32" s="24"/>
      <c r="BP32" s="24"/>
      <c r="BQ32" s="24"/>
      <c r="BR32" s="27">
        <f>SUM(BO32,BJ32,BE32,AZ32,AU32,AP32,AK32,AF32,AA32,V32,Q32,L32)</f>
        <v>0</v>
      </c>
      <c r="BS32" s="27">
        <f>SUM(BM32,BH32,BC32,AX32,AS32,AN32,AI32,AD32,Y32,T32,O32,J32)</f>
        <v>100</v>
      </c>
      <c r="BT32" s="32"/>
      <c r="BU32" s="32"/>
      <c r="BV32" s="32"/>
      <c r="BW32" s="32"/>
    </row>
    <row r="33" spans="1:75" s="49" customFormat="1" ht="76.5" customHeight="1" x14ac:dyDescent="0.2">
      <c r="A33" s="63">
        <v>30</v>
      </c>
      <c r="B33" s="61" t="s">
        <v>90</v>
      </c>
      <c r="C33" s="30" t="s">
        <v>107</v>
      </c>
      <c r="D33" s="61" t="s">
        <v>166</v>
      </c>
      <c r="E33" s="46" t="s">
        <v>163</v>
      </c>
      <c r="F33" s="53" t="s">
        <v>164</v>
      </c>
      <c r="G33" s="46" t="s">
        <v>165</v>
      </c>
      <c r="H33" s="30" t="s">
        <v>50</v>
      </c>
      <c r="I33" s="46" t="s">
        <v>34</v>
      </c>
      <c r="J33" s="41"/>
      <c r="K33" s="41"/>
      <c r="L33" s="32"/>
      <c r="M33" s="32"/>
      <c r="N33" s="32"/>
      <c r="O33" s="41"/>
      <c r="P33" s="41"/>
      <c r="Q33" s="32"/>
      <c r="R33" s="32"/>
      <c r="S33" s="32"/>
      <c r="T33" s="41">
        <v>25</v>
      </c>
      <c r="U33" s="39" t="s">
        <v>167</v>
      </c>
      <c r="V33" s="32"/>
      <c r="W33" s="32"/>
      <c r="X33" s="32"/>
      <c r="Y33" s="41"/>
      <c r="Z33" s="41"/>
      <c r="AA33" s="32"/>
      <c r="AB33" s="32"/>
      <c r="AC33" s="32"/>
      <c r="AD33" s="62"/>
      <c r="AE33" s="51"/>
      <c r="AF33" s="32"/>
      <c r="AG33" s="32"/>
      <c r="AH33" s="32"/>
      <c r="AI33" s="41">
        <v>25</v>
      </c>
      <c r="AJ33" s="39" t="s">
        <v>167</v>
      </c>
      <c r="AK33" s="32"/>
      <c r="AL33" s="32"/>
      <c r="AM33" s="32"/>
      <c r="AN33" s="41"/>
      <c r="AO33" s="41"/>
      <c r="AP33" s="32"/>
      <c r="AQ33" s="32"/>
      <c r="AR33" s="32"/>
      <c r="AS33" s="41"/>
      <c r="AT33" s="41"/>
      <c r="AU33" s="32"/>
      <c r="AV33" s="32"/>
      <c r="AW33" s="32"/>
      <c r="AX33" s="39">
        <v>25</v>
      </c>
      <c r="AY33" s="39" t="s">
        <v>167</v>
      </c>
      <c r="AZ33" s="61"/>
      <c r="BA33" s="32"/>
      <c r="BB33" s="32"/>
      <c r="BC33" s="39"/>
      <c r="BD33" s="35"/>
      <c r="BE33" s="23"/>
      <c r="BF33" s="24"/>
      <c r="BG33" s="24"/>
      <c r="BH33" s="35"/>
      <c r="BI33" s="35"/>
      <c r="BJ33" s="24"/>
      <c r="BK33" s="24"/>
      <c r="BL33" s="24"/>
      <c r="BM33" s="39">
        <v>25</v>
      </c>
      <c r="BN33" s="39" t="s">
        <v>167</v>
      </c>
      <c r="BO33" s="24"/>
      <c r="BP33" s="24"/>
      <c r="BQ33" s="24"/>
      <c r="BR33" s="27">
        <f t="shared" si="4"/>
        <v>0</v>
      </c>
      <c r="BS33" s="27">
        <f t="shared" si="5"/>
        <v>100</v>
      </c>
      <c r="BT33" s="32"/>
      <c r="BU33" s="32"/>
      <c r="BV33" s="32"/>
      <c r="BW33" s="32"/>
    </row>
    <row r="34" spans="1:75" s="49" customFormat="1" ht="76.5" customHeight="1" x14ac:dyDescent="0.2">
      <c r="A34" s="63">
        <v>31</v>
      </c>
      <c r="B34" s="30" t="s">
        <v>95</v>
      </c>
      <c r="C34" s="30" t="s">
        <v>42</v>
      </c>
      <c r="D34" s="34" t="s">
        <v>96</v>
      </c>
      <c r="E34" s="30" t="s">
        <v>97</v>
      </c>
      <c r="F34" s="54" t="s">
        <v>98</v>
      </c>
      <c r="G34" s="32" t="s">
        <v>66</v>
      </c>
      <c r="H34" s="30" t="s">
        <v>50</v>
      </c>
      <c r="I34" s="30" t="s">
        <v>34</v>
      </c>
      <c r="J34" s="35"/>
      <c r="K34" s="35"/>
      <c r="L34" s="30"/>
      <c r="M34" s="30"/>
      <c r="N34" s="30"/>
      <c r="O34" s="35"/>
      <c r="P34" s="35"/>
      <c r="Q34" s="30"/>
      <c r="R34" s="30"/>
      <c r="S34" s="30"/>
      <c r="T34" s="35"/>
      <c r="U34" s="35"/>
      <c r="V34" s="30"/>
      <c r="W34" s="30"/>
      <c r="X34" s="30"/>
      <c r="Y34" s="35"/>
      <c r="Z34" s="35"/>
      <c r="AA34" s="30"/>
      <c r="AB34" s="30"/>
      <c r="AC34" s="34"/>
      <c r="AD34" s="35"/>
      <c r="AE34" s="35"/>
      <c r="AF34" s="30"/>
      <c r="AG34" s="30"/>
      <c r="AH34" s="30"/>
      <c r="AI34" s="35"/>
      <c r="AJ34" s="35"/>
      <c r="AK34" s="30"/>
      <c r="AL34" s="30"/>
      <c r="AM34" s="30"/>
      <c r="AN34" s="35"/>
      <c r="AO34" s="35"/>
      <c r="AP34" s="30"/>
      <c r="AQ34" s="30"/>
      <c r="AR34" s="30"/>
      <c r="AS34" s="35"/>
      <c r="AT34" s="35"/>
      <c r="AU34" s="30"/>
      <c r="AV34" s="30"/>
      <c r="AW34" s="30"/>
      <c r="AX34" s="35"/>
      <c r="AY34" s="35"/>
      <c r="AZ34" s="30"/>
      <c r="BA34" s="29"/>
      <c r="BB34" s="30"/>
      <c r="BC34" s="35"/>
      <c r="BD34" s="35"/>
      <c r="BE34" s="24"/>
      <c r="BF34" s="24"/>
      <c r="BG34" s="24"/>
      <c r="BH34" s="35"/>
      <c r="BI34" s="35"/>
      <c r="BJ34" s="24"/>
      <c r="BK34" s="24"/>
      <c r="BL34" s="24"/>
      <c r="BM34" s="39">
        <v>100</v>
      </c>
      <c r="BN34" s="35" t="s">
        <v>66</v>
      </c>
      <c r="BO34" s="24"/>
      <c r="BP34" s="24"/>
      <c r="BQ34" s="24"/>
      <c r="BR34" s="27">
        <f t="shared" si="4"/>
        <v>0</v>
      </c>
      <c r="BS34" s="27">
        <f t="shared" si="5"/>
        <v>100</v>
      </c>
      <c r="BT34" s="32"/>
      <c r="BU34" s="32"/>
      <c r="BV34" s="32"/>
      <c r="BW34" s="32"/>
    </row>
    <row r="35" spans="1:75" ht="76.5" customHeight="1" x14ac:dyDescent="0.2">
      <c r="A35" s="63">
        <v>32</v>
      </c>
      <c r="B35" s="1" t="s">
        <v>47</v>
      </c>
      <c r="C35" s="46" t="s">
        <v>107</v>
      </c>
      <c r="D35" s="46" t="s">
        <v>33</v>
      </c>
      <c r="E35" s="46" t="s">
        <v>109</v>
      </c>
      <c r="F35" s="53" t="s">
        <v>110</v>
      </c>
      <c r="G35" s="46" t="s">
        <v>111</v>
      </c>
      <c r="H35" s="30" t="s">
        <v>50</v>
      </c>
      <c r="I35" s="30" t="s">
        <v>34</v>
      </c>
      <c r="J35" s="38"/>
      <c r="K35" s="39"/>
      <c r="L35" s="30"/>
      <c r="M35" s="30"/>
      <c r="N35" s="30"/>
      <c r="O35" s="39"/>
      <c r="P35" s="39"/>
      <c r="Q35" s="30"/>
      <c r="R35" s="30"/>
      <c r="S35" s="30"/>
      <c r="T35" s="39">
        <v>50</v>
      </c>
      <c r="U35" s="39" t="s">
        <v>112</v>
      </c>
      <c r="V35" s="30"/>
      <c r="W35" s="30"/>
      <c r="X35" s="30"/>
      <c r="Y35" s="39">
        <v>50</v>
      </c>
      <c r="Z35" s="39" t="s">
        <v>111</v>
      </c>
      <c r="AA35" s="30"/>
      <c r="AB35" s="30"/>
      <c r="AC35" s="30"/>
      <c r="AD35" s="39"/>
      <c r="AE35" s="39"/>
      <c r="AF35" s="30"/>
      <c r="AG35" s="30"/>
      <c r="AH35" s="30"/>
      <c r="AI35" s="39"/>
      <c r="AJ35" s="39"/>
      <c r="AK35" s="40"/>
      <c r="AL35" s="40"/>
      <c r="AM35" s="30"/>
      <c r="AN35" s="39"/>
      <c r="AO35" s="39"/>
      <c r="AP35" s="30"/>
      <c r="AQ35" s="30"/>
      <c r="AR35" s="30"/>
      <c r="AS35" s="39"/>
      <c r="AT35" s="39"/>
      <c r="AU35" s="30"/>
      <c r="AV35" s="30"/>
      <c r="AW35" s="30"/>
      <c r="AX35" s="39"/>
      <c r="AY35" s="39"/>
      <c r="AZ35" s="30"/>
      <c r="BA35" s="30"/>
      <c r="BB35" s="30"/>
      <c r="BC35" s="39"/>
      <c r="BD35" s="39"/>
      <c r="BE35" s="30"/>
      <c r="BF35" s="30"/>
      <c r="BG35" s="30"/>
      <c r="BH35" s="39"/>
      <c r="BI35" s="39"/>
      <c r="BJ35" s="24"/>
      <c r="BK35" s="24"/>
      <c r="BL35" s="24"/>
      <c r="BM35" s="39"/>
      <c r="BN35" s="39"/>
      <c r="BO35" s="24"/>
      <c r="BP35" s="24"/>
      <c r="BQ35" s="24"/>
      <c r="BR35" s="27">
        <f t="shared" si="4"/>
        <v>0</v>
      </c>
      <c r="BS35" s="27">
        <f t="shared" si="5"/>
        <v>100</v>
      </c>
      <c r="BT35" s="46"/>
      <c r="BU35" s="46"/>
      <c r="BV35" s="46"/>
      <c r="BW35" s="46"/>
    </row>
    <row r="36" spans="1:75" ht="76.5" customHeight="1" x14ac:dyDescent="0.2">
      <c r="A36" s="63">
        <v>33</v>
      </c>
      <c r="B36" s="1" t="s">
        <v>47</v>
      </c>
      <c r="C36" s="46" t="s">
        <v>107</v>
      </c>
      <c r="D36" s="46" t="s">
        <v>33</v>
      </c>
      <c r="E36" s="46" t="s">
        <v>113</v>
      </c>
      <c r="F36" s="53" t="s">
        <v>114</v>
      </c>
      <c r="G36" s="46" t="s">
        <v>115</v>
      </c>
      <c r="H36" s="30" t="s">
        <v>50</v>
      </c>
      <c r="I36" s="30" t="s">
        <v>34</v>
      </c>
      <c r="J36" s="38"/>
      <c r="K36" s="39"/>
      <c r="L36" s="30"/>
      <c r="M36" s="30"/>
      <c r="N36" s="30"/>
      <c r="O36" s="39"/>
      <c r="P36" s="39"/>
      <c r="Q36" s="30"/>
      <c r="R36" s="30"/>
      <c r="S36" s="30"/>
      <c r="T36" s="39"/>
      <c r="U36" s="39"/>
      <c r="V36" s="30"/>
      <c r="W36" s="30"/>
      <c r="X36" s="30"/>
      <c r="Y36" s="39"/>
      <c r="Z36" s="39"/>
      <c r="AA36" s="30"/>
      <c r="AB36" s="30"/>
      <c r="AC36" s="30"/>
      <c r="AD36" s="39"/>
      <c r="AE36" s="39"/>
      <c r="AF36" s="30"/>
      <c r="AG36" s="30"/>
      <c r="AH36" s="30"/>
      <c r="AI36" s="39"/>
      <c r="AJ36" s="39"/>
      <c r="AK36" s="40"/>
      <c r="AL36" s="40"/>
      <c r="AM36" s="30"/>
      <c r="AN36" s="39"/>
      <c r="AO36" s="39"/>
      <c r="AP36" s="30"/>
      <c r="AQ36" s="30"/>
      <c r="AR36" s="30"/>
      <c r="AS36" s="39"/>
      <c r="AT36" s="39"/>
      <c r="AU36" s="30"/>
      <c r="AV36" s="30"/>
      <c r="AW36" s="30"/>
      <c r="AX36" s="39"/>
      <c r="AY36" s="39"/>
      <c r="AZ36" s="30"/>
      <c r="BA36" s="30"/>
      <c r="BB36" s="30"/>
      <c r="BC36" s="39"/>
      <c r="BD36" s="39"/>
      <c r="BE36" s="30"/>
      <c r="BF36" s="30"/>
      <c r="BG36" s="30"/>
      <c r="BH36" s="39">
        <v>100</v>
      </c>
      <c r="BI36" s="39" t="s">
        <v>116</v>
      </c>
      <c r="BJ36" s="24"/>
      <c r="BK36" s="24"/>
      <c r="BL36" s="24"/>
      <c r="BM36" s="39"/>
      <c r="BN36" s="39"/>
      <c r="BO36" s="24"/>
      <c r="BP36" s="24"/>
      <c r="BQ36" s="24"/>
      <c r="BR36" s="27">
        <f t="shared" si="4"/>
        <v>0</v>
      </c>
      <c r="BS36" s="27">
        <f t="shared" si="5"/>
        <v>100</v>
      </c>
      <c r="BT36" s="46"/>
      <c r="BU36" s="46"/>
      <c r="BV36" s="46"/>
      <c r="BW36" s="46"/>
    </row>
    <row r="37" spans="1:75" ht="118.5" customHeight="1" x14ac:dyDescent="0.2">
      <c r="A37" s="63">
        <v>34</v>
      </c>
      <c r="B37" s="1" t="s">
        <v>47</v>
      </c>
      <c r="C37" s="46" t="s">
        <v>107</v>
      </c>
      <c r="D37" s="46" t="s">
        <v>33</v>
      </c>
      <c r="E37" s="46" t="s">
        <v>117</v>
      </c>
      <c r="F37" s="53" t="s">
        <v>120</v>
      </c>
      <c r="G37" s="46" t="s">
        <v>39</v>
      </c>
      <c r="H37" s="30" t="s">
        <v>50</v>
      </c>
      <c r="I37" s="30" t="s">
        <v>34</v>
      </c>
      <c r="J37" s="38"/>
      <c r="K37" s="39"/>
      <c r="L37" s="30"/>
      <c r="M37" s="30"/>
      <c r="N37" s="30"/>
      <c r="O37" s="39"/>
      <c r="P37" s="39"/>
      <c r="Q37" s="30"/>
      <c r="R37" s="30"/>
      <c r="S37" s="30"/>
      <c r="T37" s="39"/>
      <c r="U37" s="39"/>
      <c r="V37" s="30"/>
      <c r="W37" s="30"/>
      <c r="X37" s="30"/>
      <c r="Y37" s="39"/>
      <c r="Z37" s="39"/>
      <c r="AA37" s="30"/>
      <c r="AB37" s="30"/>
      <c r="AC37" s="30"/>
      <c r="AD37" s="39"/>
      <c r="AE37" s="39"/>
      <c r="AF37" s="30"/>
      <c r="AG37" s="30"/>
      <c r="AH37" s="30"/>
      <c r="AI37" s="39">
        <v>100</v>
      </c>
      <c r="AJ37" s="39" t="s">
        <v>39</v>
      </c>
      <c r="AK37" s="40"/>
      <c r="AL37" s="40"/>
      <c r="AM37" s="30"/>
      <c r="AN37" s="39"/>
      <c r="AO37" s="39"/>
      <c r="AP37" s="30"/>
      <c r="AQ37" s="30"/>
      <c r="AR37" s="30"/>
      <c r="AS37" s="39"/>
      <c r="AT37" s="39"/>
      <c r="AU37" s="30"/>
      <c r="AV37" s="30"/>
      <c r="AW37" s="30"/>
      <c r="AX37" s="39"/>
      <c r="AY37" s="39"/>
      <c r="AZ37" s="30"/>
      <c r="BA37" s="30"/>
      <c r="BB37" s="30"/>
      <c r="BC37" s="39"/>
      <c r="BD37" s="39"/>
      <c r="BE37" s="30"/>
      <c r="BF37" s="30"/>
      <c r="BG37" s="30"/>
      <c r="BH37" s="39"/>
      <c r="BI37" s="39"/>
      <c r="BJ37" s="24"/>
      <c r="BK37" s="24"/>
      <c r="BL37" s="24"/>
      <c r="BM37" s="39"/>
      <c r="BN37" s="39"/>
      <c r="BO37" s="24"/>
      <c r="BP37" s="24"/>
      <c r="BQ37" s="24"/>
      <c r="BR37" s="27">
        <f t="shared" si="4"/>
        <v>0</v>
      </c>
      <c r="BS37" s="27">
        <f t="shared" si="5"/>
        <v>100</v>
      </c>
      <c r="BT37" s="46"/>
      <c r="BU37" s="46"/>
      <c r="BV37" s="46"/>
      <c r="BW37" s="46"/>
    </row>
    <row r="38" spans="1:75" ht="76.5" customHeight="1" x14ac:dyDescent="0.2">
      <c r="A38" s="63">
        <v>35</v>
      </c>
      <c r="B38" s="1" t="s">
        <v>47</v>
      </c>
      <c r="C38" s="46" t="s">
        <v>107</v>
      </c>
      <c r="D38" s="46" t="s">
        <v>33</v>
      </c>
      <c r="E38" s="46" t="s">
        <v>49</v>
      </c>
      <c r="F38" s="53" t="s">
        <v>118</v>
      </c>
      <c r="G38" s="46" t="s">
        <v>119</v>
      </c>
      <c r="H38" s="30" t="s">
        <v>50</v>
      </c>
      <c r="I38" s="30" t="s">
        <v>34</v>
      </c>
      <c r="J38" s="38"/>
      <c r="K38" s="39"/>
      <c r="L38" s="30"/>
      <c r="M38" s="30"/>
      <c r="N38" s="30"/>
      <c r="O38" s="39"/>
      <c r="P38" s="39"/>
      <c r="Q38" s="30"/>
      <c r="R38" s="30"/>
      <c r="S38" s="30"/>
      <c r="T38" s="39"/>
      <c r="U38" s="39"/>
      <c r="V38" s="30"/>
      <c r="W38" s="30"/>
      <c r="X38" s="30"/>
      <c r="Y38" s="39"/>
      <c r="Z38" s="39"/>
      <c r="AA38" s="30"/>
      <c r="AB38" s="30"/>
      <c r="AC38" s="30"/>
      <c r="AD38" s="39"/>
      <c r="AE38" s="39"/>
      <c r="AF38" s="30"/>
      <c r="AG38" s="30"/>
      <c r="AH38" s="30"/>
      <c r="AI38" s="39"/>
      <c r="AJ38" s="39"/>
      <c r="AK38" s="40"/>
      <c r="AL38" s="40"/>
      <c r="AM38" s="30"/>
      <c r="AN38" s="39"/>
      <c r="AO38" s="39"/>
      <c r="AP38" s="30"/>
      <c r="AQ38" s="30"/>
      <c r="AR38" s="30"/>
      <c r="AS38" s="39">
        <v>100</v>
      </c>
      <c r="AT38" s="39" t="s">
        <v>119</v>
      </c>
      <c r="AU38" s="30"/>
      <c r="AV38" s="30"/>
      <c r="AW38" s="30"/>
      <c r="AX38" s="39"/>
      <c r="AY38" s="39"/>
      <c r="AZ38" s="30"/>
      <c r="BA38" s="30"/>
      <c r="BB38" s="30"/>
      <c r="BC38" s="39"/>
      <c r="BD38" s="39"/>
      <c r="BE38" s="30"/>
      <c r="BF38" s="30"/>
      <c r="BG38" s="30"/>
      <c r="BH38" s="39"/>
      <c r="BI38" s="39"/>
      <c r="BJ38" s="24"/>
      <c r="BK38" s="24"/>
      <c r="BL38" s="24"/>
      <c r="BM38" s="39"/>
      <c r="BN38" s="39"/>
      <c r="BO38" s="24"/>
      <c r="BP38" s="24"/>
      <c r="BQ38" s="24"/>
      <c r="BR38" s="27">
        <f t="shared" si="4"/>
        <v>0</v>
      </c>
      <c r="BS38" s="27">
        <f t="shared" si="5"/>
        <v>100</v>
      </c>
      <c r="BT38" s="46"/>
      <c r="BU38" s="46"/>
      <c r="BV38" s="46"/>
      <c r="BW38" s="46"/>
    </row>
    <row r="39" spans="1:75" ht="76.5" customHeight="1" x14ac:dyDescent="0.2">
      <c r="A39" s="63">
        <v>36</v>
      </c>
      <c r="B39" s="46" t="s">
        <v>169</v>
      </c>
      <c r="C39" s="46" t="s">
        <v>107</v>
      </c>
      <c r="D39" s="46" t="s">
        <v>33</v>
      </c>
      <c r="E39" s="46" t="s">
        <v>168</v>
      </c>
      <c r="F39" s="53" t="s">
        <v>170</v>
      </c>
      <c r="G39" s="46" t="s">
        <v>171</v>
      </c>
      <c r="H39" s="30" t="s">
        <v>50</v>
      </c>
      <c r="I39" s="20" t="s">
        <v>34</v>
      </c>
      <c r="J39" s="38"/>
      <c r="K39" s="39"/>
      <c r="L39" s="30"/>
      <c r="M39" s="30"/>
      <c r="N39" s="30"/>
      <c r="O39" s="39"/>
      <c r="P39" s="39"/>
      <c r="Q39" s="30"/>
      <c r="R39" s="30"/>
      <c r="S39" s="30"/>
      <c r="T39" s="39"/>
      <c r="U39" s="39"/>
      <c r="V39" s="30"/>
      <c r="W39" s="30"/>
      <c r="X39" s="30"/>
      <c r="Y39" s="39"/>
      <c r="Z39" s="39"/>
      <c r="AA39" s="30"/>
      <c r="AB39" s="30"/>
      <c r="AC39" s="30"/>
      <c r="AD39" s="39"/>
      <c r="AE39" s="39"/>
      <c r="AF39" s="30"/>
      <c r="AG39" s="30"/>
      <c r="AH39" s="30"/>
      <c r="AI39" s="39"/>
      <c r="AJ39" s="39"/>
      <c r="AK39" s="40"/>
      <c r="AL39" s="40"/>
      <c r="AM39" s="30"/>
      <c r="AN39" s="39"/>
      <c r="AO39" s="39"/>
      <c r="AP39" s="30"/>
      <c r="AQ39" s="30"/>
      <c r="AR39" s="30"/>
      <c r="AS39" s="39">
        <v>100</v>
      </c>
      <c r="AT39" s="39" t="s">
        <v>171</v>
      </c>
      <c r="AU39" s="30"/>
      <c r="AV39" s="30"/>
      <c r="AW39" s="30"/>
      <c r="AX39" s="39"/>
      <c r="AY39" s="39"/>
      <c r="AZ39" s="30"/>
      <c r="BA39" s="30"/>
      <c r="BB39" s="30"/>
      <c r="BC39" s="39"/>
      <c r="BD39" s="39"/>
      <c r="BE39" s="30"/>
      <c r="BF39" s="30"/>
      <c r="BG39" s="30"/>
      <c r="BH39" s="39"/>
      <c r="BI39" s="39"/>
      <c r="BJ39" s="24"/>
      <c r="BK39" s="24"/>
      <c r="BL39" s="24"/>
      <c r="BM39" s="39"/>
      <c r="BN39" s="39"/>
      <c r="BO39" s="24"/>
      <c r="BP39" s="24"/>
      <c r="BQ39" s="24"/>
      <c r="BR39" s="27">
        <f t="shared" si="4"/>
        <v>0</v>
      </c>
      <c r="BS39" s="27">
        <f t="shared" si="5"/>
        <v>100</v>
      </c>
      <c r="BT39" s="46"/>
      <c r="BU39" s="46"/>
      <c r="BV39" s="46"/>
      <c r="BW39" s="46"/>
    </row>
    <row r="40" spans="1:75" ht="76.5" customHeight="1" x14ac:dyDescent="0.2">
      <c r="A40" s="63">
        <v>37</v>
      </c>
      <c r="B40" s="46" t="s">
        <v>169</v>
      </c>
      <c r="C40" s="46" t="s">
        <v>107</v>
      </c>
      <c r="D40" s="46" t="s">
        <v>33</v>
      </c>
      <c r="E40" s="46" t="s">
        <v>172</v>
      </c>
      <c r="F40" s="53" t="s">
        <v>173</v>
      </c>
      <c r="G40" s="46" t="s">
        <v>174</v>
      </c>
      <c r="H40" s="30" t="s">
        <v>50</v>
      </c>
      <c r="I40" s="20" t="s">
        <v>34</v>
      </c>
      <c r="J40" s="38"/>
      <c r="K40" s="39"/>
      <c r="L40" s="30"/>
      <c r="M40" s="30"/>
      <c r="N40" s="30"/>
      <c r="O40" s="39"/>
      <c r="P40" s="39"/>
      <c r="Q40" s="30"/>
      <c r="R40" s="30"/>
      <c r="S40" s="30"/>
      <c r="T40" s="39"/>
      <c r="U40" s="39"/>
      <c r="V40" s="30"/>
      <c r="W40" s="30"/>
      <c r="X40" s="30"/>
      <c r="Y40" s="39"/>
      <c r="Z40" s="39"/>
      <c r="AA40" s="30"/>
      <c r="AB40" s="30"/>
      <c r="AC40" s="30"/>
      <c r="AD40" s="39">
        <v>50</v>
      </c>
      <c r="AE40" s="39" t="s">
        <v>175</v>
      </c>
      <c r="AF40" s="30"/>
      <c r="AG40" s="30"/>
      <c r="AH40" s="30"/>
      <c r="AI40" s="39"/>
      <c r="AJ40" s="39"/>
      <c r="AK40" s="40"/>
      <c r="AL40" s="40"/>
      <c r="AM40" s="30"/>
      <c r="AN40" s="39"/>
      <c r="AO40" s="39"/>
      <c r="AP40" s="30"/>
      <c r="AQ40" s="30"/>
      <c r="AR40" s="30"/>
      <c r="AS40" s="39"/>
      <c r="AT40" s="39"/>
      <c r="AU40" s="30"/>
      <c r="AV40" s="30"/>
      <c r="AW40" s="30"/>
      <c r="AX40" s="39"/>
      <c r="AY40" s="39"/>
      <c r="AZ40" s="30"/>
      <c r="BA40" s="30"/>
      <c r="BB40" s="30"/>
      <c r="BC40" s="39"/>
      <c r="BD40" s="39"/>
      <c r="BE40" s="30"/>
      <c r="BF40" s="30"/>
      <c r="BG40" s="30"/>
      <c r="BH40" s="39">
        <v>50</v>
      </c>
      <c r="BI40" s="39" t="s">
        <v>175</v>
      </c>
      <c r="BJ40" s="24"/>
      <c r="BK40" s="24"/>
      <c r="BL40" s="24"/>
      <c r="BM40" s="39"/>
      <c r="BN40" s="39"/>
      <c r="BO40" s="24"/>
      <c r="BP40" s="24"/>
      <c r="BQ40" s="24"/>
      <c r="BR40" s="27">
        <f t="shared" ref="BR40" si="6">SUM(BO40,BJ40,BE40,AZ40,AU40,AP40,AK40,AF40,AA40,V40,Q40,L40)</f>
        <v>0</v>
      </c>
      <c r="BS40" s="27">
        <f t="shared" ref="BS40" si="7">SUM(BM40,BH40,BC40,AX40,AS40,AN40,AI40,AD40,Y40,T40,O40,J40)</f>
        <v>100</v>
      </c>
      <c r="BT40" s="46"/>
      <c r="BU40" s="46"/>
      <c r="BV40" s="46"/>
      <c r="BW40" s="46"/>
    </row>
    <row r="41" spans="1:75" ht="76.5" customHeight="1" x14ac:dyDescent="0.2">
      <c r="A41" s="63">
        <v>38</v>
      </c>
      <c r="B41" s="46" t="s">
        <v>169</v>
      </c>
      <c r="C41" s="46" t="s">
        <v>107</v>
      </c>
      <c r="D41" s="46" t="s">
        <v>33</v>
      </c>
      <c r="E41" s="46" t="s">
        <v>176</v>
      </c>
      <c r="F41" s="53" t="s">
        <v>177</v>
      </c>
      <c r="G41" s="46" t="s">
        <v>178</v>
      </c>
      <c r="H41" s="30" t="s">
        <v>50</v>
      </c>
      <c r="I41" s="20" t="s">
        <v>34</v>
      </c>
      <c r="J41" s="38"/>
      <c r="K41" s="39"/>
      <c r="L41" s="30"/>
      <c r="M41" s="30"/>
      <c r="N41" s="30"/>
      <c r="O41" s="39"/>
      <c r="P41" s="39"/>
      <c r="Q41" s="30"/>
      <c r="R41" s="30"/>
      <c r="S41" s="30"/>
      <c r="T41" s="39"/>
      <c r="U41" s="39"/>
      <c r="V41" s="30"/>
      <c r="W41" s="30"/>
      <c r="X41" s="30"/>
      <c r="Y41" s="39"/>
      <c r="Z41" s="39"/>
      <c r="AA41" s="30"/>
      <c r="AB41" s="30"/>
      <c r="AC41" s="30"/>
      <c r="AD41" s="39"/>
      <c r="AE41" s="39"/>
      <c r="AF41" s="30"/>
      <c r="AG41" s="30"/>
      <c r="AH41" s="30"/>
      <c r="AI41" s="39">
        <v>100</v>
      </c>
      <c r="AJ41" s="39" t="s">
        <v>179</v>
      </c>
      <c r="AK41" s="40"/>
      <c r="AL41" s="40"/>
      <c r="AM41" s="30"/>
      <c r="AN41" s="39"/>
      <c r="AO41" s="39"/>
      <c r="AP41" s="30"/>
      <c r="AQ41" s="30"/>
      <c r="AR41" s="30"/>
      <c r="AS41" s="39"/>
      <c r="AT41" s="39"/>
      <c r="AU41" s="30"/>
      <c r="AV41" s="30"/>
      <c r="AW41" s="30"/>
      <c r="AX41" s="39"/>
      <c r="AY41" s="39"/>
      <c r="AZ41" s="30"/>
      <c r="BA41" s="30"/>
      <c r="BB41" s="30"/>
      <c r="BC41" s="39"/>
      <c r="BD41" s="39"/>
      <c r="BE41" s="30"/>
      <c r="BF41" s="30"/>
      <c r="BG41" s="30"/>
      <c r="BH41" s="39"/>
      <c r="BI41" s="39"/>
      <c r="BJ41" s="24"/>
      <c r="BK41" s="24"/>
      <c r="BL41" s="24"/>
      <c r="BM41" s="39"/>
      <c r="BN41" s="39"/>
      <c r="BO41" s="24"/>
      <c r="BP41" s="24"/>
      <c r="BQ41" s="24"/>
      <c r="BR41" s="27">
        <f t="shared" ref="BR41" si="8">SUM(BO41,BJ41,BE41,AZ41,AU41,AP41,AK41,AF41,AA41,V41,Q41,L41)</f>
        <v>0</v>
      </c>
      <c r="BS41" s="27">
        <f t="shared" ref="BS41" si="9">SUM(BM41,BH41,BC41,AX41,AS41,AN41,AI41,AD41,Y41,T41,O41,J41)</f>
        <v>100</v>
      </c>
      <c r="BT41" s="46"/>
      <c r="BU41" s="46"/>
      <c r="BV41" s="46"/>
      <c r="BW41" s="46"/>
    </row>
    <row r="42" spans="1:75" ht="114.75" x14ac:dyDescent="0.2">
      <c r="A42" s="63">
        <v>39</v>
      </c>
      <c r="B42" s="46" t="s">
        <v>169</v>
      </c>
      <c r="C42" s="46" t="s">
        <v>107</v>
      </c>
      <c r="D42" s="46" t="s">
        <v>33</v>
      </c>
      <c r="E42" s="46" t="s">
        <v>181</v>
      </c>
      <c r="F42" s="53" t="s">
        <v>180</v>
      </c>
      <c r="G42" s="46" t="s">
        <v>182</v>
      </c>
      <c r="H42" s="30" t="s">
        <v>50</v>
      </c>
      <c r="I42" s="20" t="s">
        <v>34</v>
      </c>
      <c r="J42" s="38"/>
      <c r="K42" s="39"/>
      <c r="L42" s="30"/>
      <c r="M42" s="30"/>
      <c r="N42" s="30"/>
      <c r="O42" s="39"/>
      <c r="P42" s="39"/>
      <c r="Q42" s="30"/>
      <c r="R42" s="30"/>
      <c r="S42" s="30"/>
      <c r="T42" s="41">
        <v>25</v>
      </c>
      <c r="U42" s="39" t="s">
        <v>183</v>
      </c>
      <c r="V42" s="32"/>
      <c r="W42" s="32"/>
      <c r="X42" s="32"/>
      <c r="Y42" s="41"/>
      <c r="Z42" s="41"/>
      <c r="AA42" s="32"/>
      <c r="AB42" s="32"/>
      <c r="AC42" s="32"/>
      <c r="AD42" s="62"/>
      <c r="AE42" s="51"/>
      <c r="AF42" s="32"/>
      <c r="AG42" s="32"/>
      <c r="AH42" s="32"/>
      <c r="AI42" s="41">
        <v>25</v>
      </c>
      <c r="AJ42" s="39" t="s">
        <v>183</v>
      </c>
      <c r="AK42" s="32"/>
      <c r="AL42" s="32"/>
      <c r="AM42" s="32"/>
      <c r="AN42" s="41"/>
      <c r="AO42" s="41"/>
      <c r="AP42" s="32"/>
      <c r="AQ42" s="32"/>
      <c r="AR42" s="32"/>
      <c r="AS42" s="41"/>
      <c r="AT42" s="41"/>
      <c r="AU42" s="32"/>
      <c r="AV42" s="32"/>
      <c r="AW42" s="32"/>
      <c r="AX42" s="39">
        <v>25</v>
      </c>
      <c r="AY42" s="39" t="s">
        <v>183</v>
      </c>
      <c r="AZ42" s="61"/>
      <c r="BA42" s="32"/>
      <c r="BB42" s="32"/>
      <c r="BC42" s="39"/>
      <c r="BD42" s="35"/>
      <c r="BE42" s="23"/>
      <c r="BF42" s="24"/>
      <c r="BG42" s="24"/>
      <c r="BH42" s="35"/>
      <c r="BI42" s="35"/>
      <c r="BJ42" s="24"/>
      <c r="BK42" s="24"/>
      <c r="BL42" s="24"/>
      <c r="BM42" s="39">
        <v>25</v>
      </c>
      <c r="BN42" s="39" t="s">
        <v>183</v>
      </c>
      <c r="BO42" s="24"/>
      <c r="BP42" s="24"/>
      <c r="BQ42" s="24"/>
      <c r="BR42" s="27">
        <f t="shared" ref="BR42:BR43" si="10">SUM(BO42,BJ42,BE42,AZ42,AU42,AP42,AK42,AF42,AA42,V42,Q42,L42)</f>
        <v>0</v>
      </c>
      <c r="BS42" s="27">
        <f t="shared" ref="BS42:BS43" si="11">SUM(BM42,BH42,BC42,AX42,AS42,AN42,AI42,AD42,Y42,T42,O42,J42)</f>
        <v>100</v>
      </c>
      <c r="BT42" s="46"/>
      <c r="BU42" s="46"/>
      <c r="BV42" s="46"/>
      <c r="BW42" s="46"/>
    </row>
    <row r="43" spans="1:75" ht="76.5" customHeight="1" x14ac:dyDescent="0.2">
      <c r="A43" s="63">
        <v>40</v>
      </c>
      <c r="B43" s="46" t="s">
        <v>169</v>
      </c>
      <c r="C43" s="46" t="s">
        <v>107</v>
      </c>
      <c r="D43" s="46" t="s">
        <v>33</v>
      </c>
      <c r="E43" s="46" t="s">
        <v>184</v>
      </c>
      <c r="F43" s="53" t="s">
        <v>185</v>
      </c>
      <c r="G43" s="46" t="s">
        <v>186</v>
      </c>
      <c r="H43" s="30" t="s">
        <v>50</v>
      </c>
      <c r="I43" s="20" t="s">
        <v>34</v>
      </c>
      <c r="J43" s="38"/>
      <c r="K43" s="39"/>
      <c r="L43" s="30"/>
      <c r="M43" s="30"/>
      <c r="N43" s="30"/>
      <c r="O43" s="39"/>
      <c r="P43" s="39"/>
      <c r="Q43" s="30"/>
      <c r="R43" s="30"/>
      <c r="S43" s="30"/>
      <c r="T43" s="39"/>
      <c r="U43" s="39"/>
      <c r="V43" s="30"/>
      <c r="W43" s="30"/>
      <c r="X43" s="30"/>
      <c r="Y43" s="39"/>
      <c r="Z43" s="39"/>
      <c r="AA43" s="30"/>
      <c r="AB43" s="30"/>
      <c r="AC43" s="30"/>
      <c r="AD43" s="39"/>
      <c r="AE43" s="39"/>
      <c r="AF43" s="30"/>
      <c r="AG43" s="30"/>
      <c r="AH43" s="30"/>
      <c r="AI43" s="39">
        <v>100</v>
      </c>
      <c r="AJ43" s="39" t="s">
        <v>186</v>
      </c>
      <c r="AK43" s="40"/>
      <c r="AL43" s="40"/>
      <c r="AM43" s="30"/>
      <c r="AN43" s="39"/>
      <c r="AO43" s="39"/>
      <c r="AP43" s="30"/>
      <c r="AQ43" s="30"/>
      <c r="AR43" s="30"/>
      <c r="AS43" s="39"/>
      <c r="AT43" s="39"/>
      <c r="AU43" s="30"/>
      <c r="AV43" s="30"/>
      <c r="AW43" s="30"/>
      <c r="AX43" s="39"/>
      <c r="AY43" s="39"/>
      <c r="AZ43" s="30"/>
      <c r="BA43" s="30"/>
      <c r="BB43" s="30"/>
      <c r="BC43" s="39"/>
      <c r="BD43" s="39"/>
      <c r="BE43" s="30"/>
      <c r="BF43" s="30"/>
      <c r="BG43" s="30"/>
      <c r="BH43" s="39"/>
      <c r="BI43" s="39"/>
      <c r="BJ43" s="24"/>
      <c r="BK43" s="24"/>
      <c r="BL43" s="24"/>
      <c r="BM43" s="39"/>
      <c r="BN43" s="39"/>
      <c r="BO43" s="24"/>
      <c r="BP43" s="24"/>
      <c r="BQ43" s="24"/>
      <c r="BR43" s="27">
        <f t="shared" si="10"/>
        <v>0</v>
      </c>
      <c r="BS43" s="27">
        <f t="shared" si="11"/>
        <v>100</v>
      </c>
      <c r="BT43" s="46"/>
      <c r="BU43" s="46"/>
      <c r="BV43" s="46"/>
      <c r="BW43" s="46"/>
    </row>
    <row r="44" spans="1:75" ht="76.5" customHeight="1" x14ac:dyDescent="0.2">
      <c r="A44" s="63">
        <v>41</v>
      </c>
      <c r="B44" s="46" t="s">
        <v>169</v>
      </c>
      <c r="C44" s="46" t="s">
        <v>107</v>
      </c>
      <c r="D44" s="46" t="s">
        <v>33</v>
      </c>
      <c r="E44" s="46" t="s">
        <v>187</v>
      </c>
      <c r="F44" s="53" t="s">
        <v>188</v>
      </c>
      <c r="G44" s="46" t="s">
        <v>189</v>
      </c>
      <c r="H44" s="30" t="s">
        <v>50</v>
      </c>
      <c r="I44" s="20" t="s">
        <v>34</v>
      </c>
      <c r="J44" s="38"/>
      <c r="K44" s="39"/>
      <c r="L44" s="30"/>
      <c r="M44" s="30"/>
      <c r="N44" s="30"/>
      <c r="O44" s="39"/>
      <c r="P44" s="39"/>
      <c r="Q44" s="30"/>
      <c r="R44" s="30"/>
      <c r="S44" s="30"/>
      <c r="T44" s="39"/>
      <c r="U44" s="39"/>
      <c r="V44" s="30"/>
      <c r="W44" s="30"/>
      <c r="X44" s="30"/>
      <c r="Y44" s="39"/>
      <c r="Z44" s="39"/>
      <c r="AA44" s="30"/>
      <c r="AB44" s="30"/>
      <c r="AC44" s="30"/>
      <c r="AD44" s="39"/>
      <c r="AE44" s="39"/>
      <c r="AF44" s="30"/>
      <c r="AG44" s="30"/>
      <c r="AH44" s="30"/>
      <c r="AI44" s="39">
        <v>50</v>
      </c>
      <c r="AJ44" s="39" t="s">
        <v>189</v>
      </c>
      <c r="AK44" s="40"/>
      <c r="AL44" s="40"/>
      <c r="AM44" s="30"/>
      <c r="AN44" s="39"/>
      <c r="AO44" s="39"/>
      <c r="AP44" s="30"/>
      <c r="AQ44" s="30"/>
      <c r="AR44" s="30"/>
      <c r="AS44" s="39"/>
      <c r="AT44" s="39"/>
      <c r="AU44" s="30"/>
      <c r="AV44" s="30"/>
      <c r="AW44" s="30"/>
      <c r="AX44" s="39"/>
      <c r="AY44" s="39"/>
      <c r="AZ44" s="30"/>
      <c r="BA44" s="30"/>
      <c r="BB44" s="30"/>
      <c r="BC44" s="39"/>
      <c r="BD44" s="39"/>
      <c r="BE44" s="30"/>
      <c r="BF44" s="30"/>
      <c r="BG44" s="30"/>
      <c r="BH44" s="39"/>
      <c r="BI44" s="39"/>
      <c r="BJ44" s="24"/>
      <c r="BK44" s="24"/>
      <c r="BL44" s="24"/>
      <c r="BM44" s="39">
        <v>50</v>
      </c>
      <c r="BN44" s="39" t="s">
        <v>189</v>
      </c>
      <c r="BO44" s="24"/>
      <c r="BP44" s="24"/>
      <c r="BQ44" s="24"/>
      <c r="BR44" s="27">
        <f t="shared" ref="BR44" si="12">SUM(BO44,BJ44,BE44,AZ44,AU44,AP44,AK44,AF44,AA44,V44,Q44,L44)</f>
        <v>0</v>
      </c>
      <c r="BS44" s="27">
        <f t="shared" ref="BS44" si="13">SUM(BM44,BH44,BC44,AX44,AS44,AN44,AI44,AD44,Y44,T44,O44,J44)</f>
        <v>100</v>
      </c>
      <c r="BT44" s="46"/>
      <c r="BU44" s="46"/>
      <c r="BV44" s="46"/>
      <c r="BW44" s="46"/>
    </row>
    <row r="45" spans="1:75" ht="76.5" customHeight="1" x14ac:dyDescent="0.2">
      <c r="A45" s="63">
        <v>42</v>
      </c>
      <c r="B45" s="46" t="s">
        <v>169</v>
      </c>
      <c r="C45" s="46" t="s">
        <v>107</v>
      </c>
      <c r="D45" s="46" t="s">
        <v>33</v>
      </c>
      <c r="E45" s="46" t="s">
        <v>190</v>
      </c>
      <c r="F45" s="53" t="s">
        <v>191</v>
      </c>
      <c r="G45" s="46" t="s">
        <v>192</v>
      </c>
      <c r="H45" s="30" t="s">
        <v>50</v>
      </c>
      <c r="I45" s="20" t="s">
        <v>34</v>
      </c>
      <c r="J45" s="38"/>
      <c r="K45" s="39"/>
      <c r="L45" s="30"/>
      <c r="M45" s="30"/>
      <c r="N45" s="30"/>
      <c r="O45" s="39"/>
      <c r="P45" s="39"/>
      <c r="Q45" s="30"/>
      <c r="R45" s="30"/>
      <c r="S45" s="30"/>
      <c r="T45" s="39"/>
      <c r="U45" s="39"/>
      <c r="V45" s="30"/>
      <c r="W45" s="30"/>
      <c r="X45" s="30"/>
      <c r="Y45" s="39"/>
      <c r="Z45" s="39"/>
      <c r="AA45" s="30"/>
      <c r="AB45" s="30"/>
      <c r="AC45" s="30"/>
      <c r="AD45" s="39"/>
      <c r="AE45" s="39"/>
      <c r="AF45" s="30"/>
      <c r="AG45" s="30"/>
      <c r="AH45" s="30"/>
      <c r="AI45" s="39"/>
      <c r="AJ45" s="39"/>
      <c r="AK45" s="40"/>
      <c r="AL45" s="40"/>
      <c r="AM45" s="30"/>
      <c r="AN45" s="39"/>
      <c r="AO45" s="39"/>
      <c r="AP45" s="30"/>
      <c r="AQ45" s="30"/>
      <c r="AR45" s="30"/>
      <c r="AS45" s="39"/>
      <c r="AT45" s="39"/>
      <c r="AU45" s="30"/>
      <c r="AV45" s="30"/>
      <c r="AW45" s="30"/>
      <c r="AX45" s="39"/>
      <c r="AY45" s="39"/>
      <c r="AZ45" s="30"/>
      <c r="BA45" s="30"/>
      <c r="BB45" s="30"/>
      <c r="BC45" s="39"/>
      <c r="BD45" s="39"/>
      <c r="BE45" s="30"/>
      <c r="BF45" s="30"/>
      <c r="BG45" s="30"/>
      <c r="BH45" s="39"/>
      <c r="BI45" s="39"/>
      <c r="BJ45" s="24"/>
      <c r="BK45" s="24"/>
      <c r="BL45" s="24"/>
      <c r="BM45" s="39">
        <v>100</v>
      </c>
      <c r="BN45" s="39" t="s">
        <v>192</v>
      </c>
      <c r="BO45" s="24"/>
      <c r="BP45" s="24"/>
      <c r="BQ45" s="24"/>
      <c r="BR45" s="27">
        <f t="shared" ref="BR45" si="14">SUM(BO45,BJ45,BE45,AZ45,AU45,AP45,AK45,AF45,AA45,V45,Q45,L45)</f>
        <v>0</v>
      </c>
      <c r="BS45" s="27">
        <f t="shared" ref="BS45" si="15">SUM(BM45,BH45,BC45,AX45,AS45,AN45,AI45,AD45,Y45,T45,O45,J45)</f>
        <v>100</v>
      </c>
      <c r="BT45" s="46"/>
      <c r="BU45" s="46"/>
      <c r="BV45" s="46"/>
      <c r="BW45" s="46"/>
    </row>
  </sheetData>
  <protectedRanges>
    <protectedRange sqref="F17" name="Simulado_2"/>
    <protectedRange sqref="G24" name="Simulado_1_19_3"/>
    <protectedRange sqref="G25" name="Simulado_1_20_2"/>
    <protectedRange sqref="F23" name="Simulado_2_2_1"/>
    <protectedRange sqref="G31:G32" name="Simulado_1_20_4"/>
    <protectedRange sqref="G18" name="Simulado_1_20_6"/>
    <protectedRange sqref="G34" name="Simulado_1_20_7"/>
    <protectedRange sqref="BN5 AE12 BI12 G4:G14" name="Simulado_1_20_1_1"/>
    <protectedRange sqref="F6" name="Simulado_1_3"/>
    <protectedRange sqref="F7" name="Simulado_1_1_1"/>
    <protectedRange sqref="F8" name="Simulado_1_2_1"/>
    <protectedRange sqref="F9:F12" name="Simulado_1_11_1_1"/>
    <protectedRange sqref="F13" name="Simulado_1_5_1"/>
    <protectedRange sqref="F14" name="Simulado_1_6_1"/>
  </protectedRanges>
  <autoFilter ref="A3:BW45" xr:uid="{8E84F43E-12A5-45F9-AF6D-FD9B98D7EF48}"/>
  <mergeCells count="22">
    <mergeCell ref="BM2:BQ2"/>
    <mergeCell ref="O2:S2"/>
    <mergeCell ref="T2:X2"/>
    <mergeCell ref="Y2:AC2"/>
    <mergeCell ref="AD2:AH2"/>
    <mergeCell ref="BC2:BG2"/>
    <mergeCell ref="A1:A3"/>
    <mergeCell ref="AI2:AM2"/>
    <mergeCell ref="AN2:AR2"/>
    <mergeCell ref="AS2:AW2"/>
    <mergeCell ref="AX2:BB2"/>
    <mergeCell ref="B1:B3"/>
    <mergeCell ref="C1:C3"/>
    <mergeCell ref="D1:D3"/>
    <mergeCell ref="E1:E3"/>
    <mergeCell ref="G1:G3"/>
    <mergeCell ref="H1:H3"/>
    <mergeCell ref="I1:I3"/>
    <mergeCell ref="J1:BQ1"/>
    <mergeCell ref="F1:F3"/>
    <mergeCell ref="J2:N2"/>
    <mergeCell ref="BH2:BL2"/>
  </mergeCells>
  <phoneticPr fontId="6" type="noConversion"/>
  <pageMargins left="0.7" right="0.7" top="0.75" bottom="0.75" header="0.3" footer="0.3"/>
  <pageSetup paperSize="9" scale="70" orientation="landscape" r:id="rId1"/>
  <colBreaks count="5" manualBreakCount="5">
    <brk id="7" max="162" man="1"/>
    <brk id="19" max="1048575" man="1"/>
    <brk id="34" max="1048575" man="1"/>
    <brk id="64" max="1048575" man="1"/>
    <brk id="71" max="14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31CDA-C879-4F6C-AA22-6BC27FD7053E}">
  <dimension ref="A3:G35"/>
  <sheetViews>
    <sheetView topLeftCell="A16" workbookViewId="0">
      <selection activeCell="D39" sqref="D39"/>
    </sheetView>
  </sheetViews>
  <sheetFormatPr baseColWidth="10" defaultColWidth="11" defaultRowHeight="14.25" x14ac:dyDescent="0.2"/>
  <cols>
    <col min="1" max="1" width="34.875" bestFit="1" customWidth="1"/>
    <col min="2" max="2" width="24.125" bestFit="1" customWidth="1"/>
    <col min="3" max="3" width="11.875" bestFit="1" customWidth="1"/>
    <col min="4" max="4" width="10.75" bestFit="1" customWidth="1"/>
    <col min="5" max="5" width="11.875" bestFit="1" customWidth="1"/>
    <col min="6" max="6" width="24.125" bestFit="1" customWidth="1"/>
    <col min="7" max="8" width="12.625" bestFit="1" customWidth="1"/>
  </cols>
  <sheetData>
    <row r="3" spans="1:7" x14ac:dyDescent="0.2">
      <c r="A3" s="10" t="s">
        <v>99</v>
      </c>
      <c r="B3" s="10" t="s">
        <v>100</v>
      </c>
    </row>
    <row r="4" spans="1:7" x14ac:dyDescent="0.2">
      <c r="A4" s="10" t="s">
        <v>101</v>
      </c>
      <c r="B4" t="s">
        <v>36</v>
      </c>
      <c r="C4" t="s">
        <v>44</v>
      </c>
      <c r="D4" t="s">
        <v>102</v>
      </c>
      <c r="E4" t="s">
        <v>42</v>
      </c>
      <c r="F4" t="s">
        <v>107</v>
      </c>
      <c r="G4" t="s">
        <v>103</v>
      </c>
    </row>
    <row r="5" spans="1:7" x14ac:dyDescent="0.2">
      <c r="A5" s="11" t="s">
        <v>78</v>
      </c>
      <c r="E5">
        <v>2</v>
      </c>
      <c r="F5">
        <v>1</v>
      </c>
      <c r="G5">
        <v>3</v>
      </c>
    </row>
    <row r="6" spans="1:7" x14ac:dyDescent="0.2">
      <c r="A6" s="11" t="s">
        <v>47</v>
      </c>
      <c r="F6">
        <v>4</v>
      </c>
      <c r="G6">
        <v>4</v>
      </c>
    </row>
    <row r="7" spans="1:7" x14ac:dyDescent="0.2">
      <c r="A7" s="11" t="s">
        <v>31</v>
      </c>
      <c r="B7">
        <v>2</v>
      </c>
      <c r="F7">
        <v>17</v>
      </c>
      <c r="G7">
        <v>19</v>
      </c>
    </row>
    <row r="8" spans="1:7" x14ac:dyDescent="0.2">
      <c r="A8" s="11" t="s">
        <v>45</v>
      </c>
      <c r="F8">
        <v>1</v>
      </c>
      <c r="G8">
        <v>1</v>
      </c>
    </row>
    <row r="9" spans="1:7" x14ac:dyDescent="0.2">
      <c r="A9" s="11" t="s">
        <v>86</v>
      </c>
      <c r="F9">
        <v>3</v>
      </c>
      <c r="G9">
        <v>3</v>
      </c>
    </row>
    <row r="10" spans="1:7" x14ac:dyDescent="0.2">
      <c r="A10" s="11" t="s">
        <v>51</v>
      </c>
      <c r="C10">
        <v>1</v>
      </c>
      <c r="E10">
        <v>4</v>
      </c>
      <c r="F10">
        <v>2</v>
      </c>
      <c r="G10">
        <v>7</v>
      </c>
    </row>
    <row r="11" spans="1:7" x14ac:dyDescent="0.2">
      <c r="A11" s="11" t="s">
        <v>87</v>
      </c>
      <c r="B11">
        <v>1</v>
      </c>
      <c r="F11">
        <v>1</v>
      </c>
      <c r="G11">
        <v>2</v>
      </c>
    </row>
    <row r="12" spans="1:7" x14ac:dyDescent="0.2">
      <c r="A12" s="11" t="s">
        <v>102</v>
      </c>
    </row>
    <row r="13" spans="1:7" x14ac:dyDescent="0.2">
      <c r="A13" s="11" t="s">
        <v>90</v>
      </c>
      <c r="E13">
        <v>2</v>
      </c>
      <c r="G13">
        <v>2</v>
      </c>
    </row>
    <row r="14" spans="1:7" x14ac:dyDescent="0.2">
      <c r="A14" s="11" t="s">
        <v>95</v>
      </c>
      <c r="E14">
        <v>1</v>
      </c>
      <c r="G14">
        <v>1</v>
      </c>
    </row>
    <row r="15" spans="1:7" x14ac:dyDescent="0.2">
      <c r="A15" s="11" t="s">
        <v>106</v>
      </c>
      <c r="F15">
        <v>1</v>
      </c>
      <c r="G15">
        <v>1</v>
      </c>
    </row>
    <row r="16" spans="1:7" x14ac:dyDescent="0.2">
      <c r="A16" s="11" t="s">
        <v>103</v>
      </c>
      <c r="B16">
        <v>3</v>
      </c>
      <c r="C16">
        <v>1</v>
      </c>
      <c r="E16">
        <v>9</v>
      </c>
      <c r="F16">
        <v>30</v>
      </c>
      <c r="G16">
        <v>43</v>
      </c>
    </row>
    <row r="23" spans="1:6" ht="15" x14ac:dyDescent="0.25">
      <c r="A23" s="12" t="s">
        <v>105</v>
      </c>
      <c r="B23" s="15" t="s">
        <v>32</v>
      </c>
      <c r="C23" s="15" t="s">
        <v>36</v>
      </c>
      <c r="D23" s="15" t="s">
        <v>48</v>
      </c>
      <c r="E23" s="15" t="s">
        <v>44</v>
      </c>
      <c r="F23" s="15" t="s">
        <v>103</v>
      </c>
    </row>
    <row r="24" spans="1:6" x14ac:dyDescent="0.2">
      <c r="A24" s="13" t="s">
        <v>78</v>
      </c>
      <c r="B24" s="16"/>
      <c r="C24" s="16">
        <v>9</v>
      </c>
      <c r="D24" s="16"/>
      <c r="E24" s="16"/>
      <c r="F24">
        <v>9</v>
      </c>
    </row>
    <row r="25" spans="1:6" x14ac:dyDescent="0.2">
      <c r="A25" s="13" t="s">
        <v>47</v>
      </c>
      <c r="B25" s="16"/>
      <c r="C25" s="16">
        <v>6</v>
      </c>
      <c r="D25" s="16">
        <v>1</v>
      </c>
      <c r="E25" s="16"/>
      <c r="F25">
        <v>7</v>
      </c>
    </row>
    <row r="26" spans="1:6" x14ac:dyDescent="0.2">
      <c r="A26" s="13" t="s">
        <v>31</v>
      </c>
      <c r="B26" s="16">
        <v>2</v>
      </c>
      <c r="C26" s="16">
        <v>9</v>
      </c>
      <c r="D26" s="16"/>
      <c r="E26" s="16"/>
      <c r="F26">
        <v>11</v>
      </c>
    </row>
    <row r="27" spans="1:6" x14ac:dyDescent="0.2">
      <c r="A27" s="13" t="s">
        <v>104</v>
      </c>
      <c r="B27" s="16"/>
      <c r="C27" s="16">
        <v>1</v>
      </c>
      <c r="D27" s="16"/>
      <c r="E27" s="16"/>
      <c r="F27">
        <v>1</v>
      </c>
    </row>
    <row r="28" spans="1:6" x14ac:dyDescent="0.2">
      <c r="A28" s="13" t="s">
        <v>45</v>
      </c>
      <c r="B28" s="16">
        <v>1</v>
      </c>
      <c r="C28" s="16">
        <v>1</v>
      </c>
      <c r="D28" s="16"/>
      <c r="E28" s="16"/>
      <c r="F28">
        <v>2</v>
      </c>
    </row>
    <row r="29" spans="1:6" x14ac:dyDescent="0.2">
      <c r="A29" s="13" t="s">
        <v>86</v>
      </c>
      <c r="B29" s="16"/>
      <c r="C29" s="16">
        <v>2</v>
      </c>
      <c r="D29" s="16"/>
      <c r="E29" s="16"/>
      <c r="F29">
        <v>2</v>
      </c>
    </row>
    <row r="30" spans="1:6" x14ac:dyDescent="0.2">
      <c r="A30" s="13" t="s">
        <v>43</v>
      </c>
      <c r="B30" s="16"/>
      <c r="C30" s="16"/>
      <c r="D30" s="16"/>
      <c r="E30" s="16">
        <v>1</v>
      </c>
      <c r="F30">
        <v>1</v>
      </c>
    </row>
    <row r="31" spans="1:6" x14ac:dyDescent="0.2">
      <c r="A31" s="13" t="s">
        <v>51</v>
      </c>
      <c r="B31" s="16">
        <v>2</v>
      </c>
      <c r="C31" s="16">
        <v>3</v>
      </c>
      <c r="D31" s="16"/>
      <c r="E31" s="16">
        <v>2</v>
      </c>
      <c r="F31">
        <v>7</v>
      </c>
    </row>
    <row r="32" spans="1:6" x14ac:dyDescent="0.2">
      <c r="A32" s="13" t="s">
        <v>94</v>
      </c>
      <c r="B32" s="16"/>
      <c r="C32" s="16">
        <v>8</v>
      </c>
      <c r="D32" s="16"/>
      <c r="E32" s="16"/>
      <c r="F32">
        <v>8</v>
      </c>
    </row>
    <row r="33" spans="1:6" x14ac:dyDescent="0.2">
      <c r="A33" s="13" t="s">
        <v>87</v>
      </c>
      <c r="B33" s="16"/>
      <c r="C33" s="16">
        <v>3</v>
      </c>
      <c r="D33" s="16"/>
      <c r="E33" s="16"/>
      <c r="F33">
        <v>3</v>
      </c>
    </row>
    <row r="34" spans="1:6" x14ac:dyDescent="0.2">
      <c r="A34" s="13" t="s">
        <v>102</v>
      </c>
      <c r="B34" s="16"/>
      <c r="C34" s="16"/>
      <c r="D34" s="16"/>
      <c r="E34" s="16"/>
    </row>
    <row r="35" spans="1:6" ht="15" x14ac:dyDescent="0.25">
      <c r="A35" s="14" t="s">
        <v>103</v>
      </c>
      <c r="B35" s="15">
        <v>5</v>
      </c>
      <c r="C35" s="15">
        <v>42</v>
      </c>
      <c r="D35" s="15">
        <v>1</v>
      </c>
      <c r="E35" s="15">
        <v>3</v>
      </c>
      <c r="F35">
        <v>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7b1d50-af9c-447b-b1f1-aa01515899c9">
      <Terms xmlns="http://schemas.microsoft.com/office/infopath/2007/PartnerControls"/>
    </lcf76f155ced4ddcb4097134ff3c332f>
    <TaxCatchAll xmlns="e65ea7b8-1bb6-4105-84f8-2ca17f78511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698C21ADF809643BDA9225112B63919" ma:contentTypeVersion="18" ma:contentTypeDescription="Crear nuevo documento." ma:contentTypeScope="" ma:versionID="fb47223a545dbac960840bd937f0075d">
  <xsd:schema xmlns:xsd="http://www.w3.org/2001/XMLSchema" xmlns:xs="http://www.w3.org/2001/XMLSchema" xmlns:p="http://schemas.microsoft.com/office/2006/metadata/properties" xmlns:ns2="d37b1d50-af9c-447b-b1f1-aa01515899c9" xmlns:ns3="e65ea7b8-1bb6-4105-84f8-2ca17f785111" targetNamespace="http://schemas.microsoft.com/office/2006/metadata/properties" ma:root="true" ma:fieldsID="41217a69b0f1900ebd5a48760ef3f286" ns2:_="" ns3:_="">
    <xsd:import namespace="d37b1d50-af9c-447b-b1f1-aa01515899c9"/>
    <xsd:import namespace="e65ea7b8-1bb6-4105-84f8-2ca17f78511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b1d50-af9c-447b-b1f1-aa01515899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5ea7b8-1bb6-4105-84f8-2ca17f78511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bd6e9f0-ca35-4f38-96fe-5786f07db789}" ma:internalName="TaxCatchAll" ma:showField="CatchAllData" ma:web="e65ea7b8-1bb6-4105-84f8-2ca17f7851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680F29-978F-4656-A72F-BFB7DEF2A378}">
  <ds:schemaRefs>
    <ds:schemaRef ds:uri="http://schemas.microsoft.com/office/2006/metadata/properties"/>
    <ds:schemaRef ds:uri="http://schemas.microsoft.com/office/infopath/2007/PartnerControls"/>
    <ds:schemaRef ds:uri="d37b1d50-af9c-447b-b1f1-aa01515899c9"/>
    <ds:schemaRef ds:uri="e65ea7b8-1bb6-4105-84f8-2ca17f785111"/>
  </ds:schemaRefs>
</ds:datastoreItem>
</file>

<file path=customXml/itemProps2.xml><?xml version="1.0" encoding="utf-8"?>
<ds:datastoreItem xmlns:ds="http://schemas.openxmlformats.org/officeDocument/2006/customXml" ds:itemID="{7AEDFCF6-BFB4-437B-8E21-9A2D0E956C99}"/>
</file>

<file path=customXml/itemProps3.xml><?xml version="1.0" encoding="utf-8"?>
<ds:datastoreItem xmlns:ds="http://schemas.openxmlformats.org/officeDocument/2006/customXml" ds:itemID="{26B9FD9B-7C2C-4DEA-B02A-CF966574DC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luisa</dc:creator>
  <cp:keywords/>
  <dc:description/>
  <cp:lastModifiedBy>Luz Mary Palacios Castillo</cp:lastModifiedBy>
  <cp:revision/>
  <dcterms:created xsi:type="dcterms:W3CDTF">2021-08-13T16:59:25Z</dcterms:created>
  <dcterms:modified xsi:type="dcterms:W3CDTF">2024-01-29T21:09:39Z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0x0101004698C21ADF809643BDA9225112B63919</vt:lpwstr>
  </property>
  <property fmtid="{D5CDD505-2E9C-101B-9397-08002B2CF9AE}" pid="3" name="MSIP_Label_5fac521f-e930-485b-97f4-efbe7db8e98f_Enabled">
    <vt:lpwstr>true</vt:lpwstr>
  </property>
  <property fmtid="{D5CDD505-2E9C-101B-9397-08002B2CF9AE}" pid="4" name="MSIP_Label_5fac521f-e930-485b-97f4-efbe7db8e98f_SetDate">
    <vt:lpwstr>2023-01-23T20:06:38Z</vt:lpwstr>
  </property>
  <property fmtid="{D5CDD505-2E9C-101B-9397-08002B2CF9AE}" pid="5" name="MSIP_Label_5fac521f-e930-485b-97f4-efbe7db8e98f_Method">
    <vt:lpwstr>Standard</vt:lpwstr>
  </property>
  <property fmtid="{D5CDD505-2E9C-101B-9397-08002B2CF9AE}" pid="6" name="MSIP_Label_5fac521f-e930-485b-97f4-efbe7db8e98f_Name">
    <vt:lpwstr>defa4170-0d19-0005-0004-bc88714345d2</vt:lpwstr>
  </property>
  <property fmtid="{D5CDD505-2E9C-101B-9397-08002B2CF9AE}" pid="7" name="MSIP_Label_5fac521f-e930-485b-97f4-efbe7db8e98f_SiteId">
    <vt:lpwstr>9ecb216e-449b-4584-bc82-26bce78574fb</vt:lpwstr>
  </property>
  <property fmtid="{D5CDD505-2E9C-101B-9397-08002B2CF9AE}" pid="8" name="MSIP_Label_5fac521f-e930-485b-97f4-efbe7db8e98f_ActionId">
    <vt:lpwstr>80748961-65c3-46a7-b68c-45cf02dfa8c5</vt:lpwstr>
  </property>
  <property fmtid="{D5CDD505-2E9C-101B-9397-08002B2CF9AE}" pid="9" name="MSIP_Label_5fac521f-e930-485b-97f4-efbe7db8e98f_ContentBits">
    <vt:lpwstr>0</vt:lpwstr>
  </property>
  <property fmtid="{D5CDD505-2E9C-101B-9397-08002B2CF9AE}" pid="10" name="MediaServiceImageTags">
    <vt:lpwstr/>
  </property>
</Properties>
</file>